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m\Documents\University\Masters_thesis\Results and writing\Thesis Chapters\Chapter 6 Appendix\Excel_files\"/>
    </mc:Choice>
  </mc:AlternateContent>
  <xr:revisionPtr revIDLastSave="0" documentId="8_{E713DBE4-E363-4039-AA0B-D5F7621DA9B9}" xr6:coauthVersionLast="45" xr6:coauthVersionMax="45" xr10:uidLastSave="{00000000-0000-0000-0000-000000000000}"/>
  <bookViews>
    <workbookView xWindow="-108" yWindow="-108" windowWidth="23256" windowHeight="12576" xr2:uid="{C1E47E5C-5055-4C3B-A826-DAA263397EDB}"/>
  </bookViews>
  <sheets>
    <sheet name="Sheet1" sheetId="1" r:id="rId1"/>
  </sheets>
  <externalReferences>
    <externalReference r:id="rId2"/>
  </externalReferences>
  <definedNames>
    <definedName name="_xlchart.v1.0" hidden="1">[1]Sheet1!$V$1</definedName>
    <definedName name="_xlchart.v1.1" hidden="1">[1]Sheet1!$V$2:$V$264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58" i="1" l="1"/>
  <c r="O158" i="1"/>
  <c r="Q158" i="1" s="1"/>
  <c r="N158" i="1"/>
  <c r="R158" i="1" s="1"/>
  <c r="M158" i="1"/>
  <c r="L158" i="1"/>
  <c r="Q157" i="1"/>
  <c r="P157" i="1"/>
  <c r="O157" i="1"/>
  <c r="M157" i="1"/>
  <c r="L157" i="1"/>
  <c r="N157" i="1" s="1"/>
  <c r="R157" i="1" s="1"/>
  <c r="Q156" i="1"/>
  <c r="P156" i="1"/>
  <c r="O156" i="1"/>
  <c r="M156" i="1"/>
  <c r="L156" i="1"/>
  <c r="N156" i="1" s="1"/>
  <c r="R156" i="1" s="1"/>
  <c r="Q155" i="1"/>
  <c r="P155" i="1"/>
  <c r="O155" i="1"/>
  <c r="M155" i="1"/>
  <c r="L155" i="1"/>
  <c r="N155" i="1" s="1"/>
  <c r="R155" i="1" s="1"/>
  <c r="R154" i="1"/>
  <c r="Q154" i="1"/>
  <c r="P154" i="1"/>
  <c r="O154" i="1"/>
  <c r="N154" i="1"/>
  <c r="M154" i="1"/>
  <c r="L154" i="1"/>
  <c r="Q153" i="1"/>
  <c r="P153" i="1"/>
  <c r="O153" i="1"/>
  <c r="N153" i="1"/>
  <c r="R153" i="1" s="1"/>
  <c r="M153" i="1"/>
  <c r="L153" i="1"/>
  <c r="P152" i="1"/>
  <c r="O152" i="1"/>
  <c r="Q152" i="1" s="1"/>
  <c r="N152" i="1"/>
  <c r="R152" i="1" s="1"/>
  <c r="M152" i="1"/>
  <c r="L152" i="1"/>
  <c r="P151" i="1"/>
  <c r="O151" i="1"/>
  <c r="Q151" i="1" s="1"/>
  <c r="N151" i="1"/>
  <c r="M151" i="1"/>
  <c r="L151" i="1"/>
  <c r="P150" i="1"/>
  <c r="O150" i="1"/>
  <c r="Q150" i="1" s="1"/>
  <c r="N150" i="1"/>
  <c r="M150" i="1"/>
  <c r="L150" i="1"/>
  <c r="Q149" i="1"/>
  <c r="P149" i="1"/>
  <c r="O149" i="1"/>
  <c r="M149" i="1"/>
  <c r="L149" i="1"/>
  <c r="N149" i="1" s="1"/>
  <c r="R149" i="1" s="1"/>
  <c r="Q148" i="1"/>
  <c r="P148" i="1"/>
  <c r="O148" i="1"/>
  <c r="M148" i="1"/>
  <c r="L148" i="1"/>
  <c r="N148" i="1" s="1"/>
  <c r="R148" i="1" s="1"/>
  <c r="Q147" i="1"/>
  <c r="P147" i="1"/>
  <c r="O147" i="1"/>
  <c r="M147" i="1"/>
  <c r="L147" i="1"/>
  <c r="N147" i="1" s="1"/>
  <c r="R147" i="1" s="1"/>
  <c r="R146" i="1"/>
  <c r="Q146" i="1"/>
  <c r="P146" i="1"/>
  <c r="O146" i="1"/>
  <c r="N146" i="1"/>
  <c r="M146" i="1"/>
  <c r="L146" i="1"/>
  <c r="Q145" i="1"/>
  <c r="P145" i="1"/>
  <c r="O145" i="1"/>
  <c r="N145" i="1"/>
  <c r="R145" i="1" s="1"/>
  <c r="M145" i="1"/>
  <c r="L145" i="1"/>
  <c r="P144" i="1"/>
  <c r="O144" i="1"/>
  <c r="Q144" i="1" s="1"/>
  <c r="N144" i="1"/>
  <c r="R144" i="1" s="1"/>
  <c r="M144" i="1"/>
  <c r="L144" i="1"/>
  <c r="P143" i="1"/>
  <c r="O143" i="1"/>
  <c r="Q143" i="1" s="1"/>
  <c r="N143" i="1"/>
  <c r="M143" i="1"/>
  <c r="L143" i="1"/>
  <c r="P142" i="1"/>
  <c r="O142" i="1"/>
  <c r="Q142" i="1" s="1"/>
  <c r="N142" i="1"/>
  <c r="M142" i="1"/>
  <c r="L142" i="1"/>
  <c r="Q141" i="1"/>
  <c r="P141" i="1"/>
  <c r="O141" i="1"/>
  <c r="M141" i="1"/>
  <c r="L141" i="1"/>
  <c r="N141" i="1" s="1"/>
  <c r="R141" i="1" s="1"/>
  <c r="Q140" i="1"/>
  <c r="P140" i="1"/>
  <c r="O140" i="1"/>
  <c r="M140" i="1"/>
  <c r="L140" i="1"/>
  <c r="N140" i="1" s="1"/>
  <c r="R140" i="1" s="1"/>
  <c r="Q139" i="1"/>
  <c r="P139" i="1"/>
  <c r="O139" i="1"/>
  <c r="M139" i="1"/>
  <c r="L139" i="1"/>
  <c r="N139" i="1" s="1"/>
  <c r="R139" i="1" s="1"/>
  <c r="R138" i="1"/>
  <c r="Q138" i="1"/>
  <c r="P138" i="1"/>
  <c r="O138" i="1"/>
  <c r="N138" i="1"/>
  <c r="M138" i="1"/>
  <c r="L138" i="1"/>
  <c r="Q137" i="1"/>
  <c r="P137" i="1"/>
  <c r="O137" i="1"/>
  <c r="N137" i="1"/>
  <c r="R137" i="1" s="1"/>
  <c r="M137" i="1"/>
  <c r="L137" i="1"/>
  <c r="P136" i="1"/>
  <c r="O136" i="1"/>
  <c r="Q136" i="1" s="1"/>
  <c r="N136" i="1"/>
  <c r="R136" i="1" s="1"/>
  <c r="M136" i="1"/>
  <c r="L136" i="1"/>
  <c r="P135" i="1"/>
  <c r="O135" i="1"/>
  <c r="Q135" i="1" s="1"/>
  <c r="N135" i="1"/>
  <c r="R135" i="1" s="1"/>
  <c r="M135" i="1"/>
  <c r="L135" i="1"/>
  <c r="P134" i="1"/>
  <c r="O134" i="1"/>
  <c r="Q134" i="1" s="1"/>
  <c r="N134" i="1"/>
  <c r="M134" i="1"/>
  <c r="L134" i="1"/>
  <c r="Q133" i="1"/>
  <c r="P133" i="1"/>
  <c r="O133" i="1"/>
  <c r="M133" i="1"/>
  <c r="L133" i="1"/>
  <c r="N133" i="1" s="1"/>
  <c r="R133" i="1" s="1"/>
  <c r="Q132" i="1"/>
  <c r="P132" i="1"/>
  <c r="O132" i="1"/>
  <c r="M132" i="1"/>
  <c r="L132" i="1"/>
  <c r="N132" i="1" s="1"/>
  <c r="R132" i="1" s="1"/>
  <c r="Q131" i="1"/>
  <c r="P131" i="1"/>
  <c r="O131" i="1"/>
  <c r="M131" i="1"/>
  <c r="L131" i="1"/>
  <c r="N131" i="1" s="1"/>
  <c r="R131" i="1" s="1"/>
  <c r="R130" i="1"/>
  <c r="P130" i="1"/>
  <c r="Q130" i="1" s="1"/>
  <c r="O130" i="1"/>
  <c r="N130" i="1"/>
  <c r="M130" i="1"/>
  <c r="L130" i="1"/>
  <c r="Q129" i="1"/>
  <c r="P129" i="1"/>
  <c r="O129" i="1"/>
  <c r="N129" i="1"/>
  <c r="R129" i="1" s="1"/>
  <c r="M129" i="1"/>
  <c r="L129" i="1"/>
  <c r="P128" i="1"/>
  <c r="O128" i="1"/>
  <c r="Q128" i="1" s="1"/>
  <c r="N128" i="1"/>
  <c r="R128" i="1" s="1"/>
  <c r="M128" i="1"/>
  <c r="L128" i="1"/>
  <c r="P127" i="1"/>
  <c r="O127" i="1"/>
  <c r="Q127" i="1" s="1"/>
  <c r="M127" i="1"/>
  <c r="N127" i="1" s="1"/>
  <c r="L127" i="1"/>
  <c r="P126" i="1"/>
  <c r="O126" i="1"/>
  <c r="Q126" i="1" s="1"/>
  <c r="N126" i="1"/>
  <c r="M126" i="1"/>
  <c r="L126" i="1"/>
  <c r="Q125" i="1"/>
  <c r="P125" i="1"/>
  <c r="O125" i="1"/>
  <c r="M125" i="1"/>
  <c r="L125" i="1"/>
  <c r="N125" i="1" s="1"/>
  <c r="R125" i="1" s="1"/>
  <c r="Q124" i="1"/>
  <c r="P124" i="1"/>
  <c r="O124" i="1"/>
  <c r="M124" i="1"/>
  <c r="L124" i="1"/>
  <c r="N124" i="1" s="1"/>
  <c r="R124" i="1" s="1"/>
  <c r="Q123" i="1"/>
  <c r="P123" i="1"/>
  <c r="O123" i="1"/>
  <c r="M123" i="1"/>
  <c r="L123" i="1"/>
  <c r="N123" i="1" s="1"/>
  <c r="R123" i="1" s="1"/>
  <c r="R122" i="1"/>
  <c r="P122" i="1"/>
  <c r="Q122" i="1" s="1"/>
  <c r="O122" i="1"/>
  <c r="N122" i="1"/>
  <c r="M122" i="1"/>
  <c r="L122" i="1"/>
  <c r="Q121" i="1"/>
  <c r="P121" i="1"/>
  <c r="O121" i="1"/>
  <c r="N121" i="1"/>
  <c r="R121" i="1" s="1"/>
  <c r="M121" i="1"/>
  <c r="L121" i="1"/>
  <c r="P120" i="1"/>
  <c r="O120" i="1"/>
  <c r="Q120" i="1" s="1"/>
  <c r="N120" i="1"/>
  <c r="R120" i="1" s="1"/>
  <c r="M120" i="1"/>
  <c r="L120" i="1"/>
  <c r="P119" i="1"/>
  <c r="O119" i="1"/>
  <c r="Q119" i="1" s="1"/>
  <c r="M119" i="1"/>
  <c r="N119" i="1" s="1"/>
  <c r="L119" i="1"/>
  <c r="P118" i="1"/>
  <c r="O118" i="1"/>
  <c r="Q118" i="1" s="1"/>
  <c r="N118" i="1"/>
  <c r="R118" i="1" s="1"/>
  <c r="M118" i="1"/>
  <c r="L118" i="1"/>
  <c r="Q117" i="1"/>
  <c r="P117" i="1"/>
  <c r="O117" i="1"/>
  <c r="M117" i="1"/>
  <c r="L117" i="1"/>
  <c r="N117" i="1" s="1"/>
  <c r="R117" i="1" s="1"/>
  <c r="Q116" i="1"/>
  <c r="P116" i="1"/>
  <c r="O116" i="1"/>
  <c r="M116" i="1"/>
  <c r="L116" i="1"/>
  <c r="N116" i="1" s="1"/>
  <c r="R116" i="1" s="1"/>
  <c r="Q115" i="1"/>
  <c r="P115" i="1"/>
  <c r="O115" i="1"/>
  <c r="M115" i="1"/>
  <c r="L115" i="1"/>
  <c r="N115" i="1" s="1"/>
  <c r="R115" i="1" s="1"/>
  <c r="R114" i="1"/>
  <c r="P114" i="1"/>
  <c r="Q114" i="1" s="1"/>
  <c r="O114" i="1"/>
  <c r="N114" i="1"/>
  <c r="M114" i="1"/>
  <c r="L114" i="1"/>
  <c r="Q113" i="1"/>
  <c r="P113" i="1"/>
  <c r="O113" i="1"/>
  <c r="N113" i="1"/>
  <c r="R113" i="1" s="1"/>
  <c r="M113" i="1"/>
  <c r="L113" i="1"/>
  <c r="P112" i="1"/>
  <c r="O112" i="1"/>
  <c r="Q112" i="1" s="1"/>
  <c r="N112" i="1"/>
  <c r="R112" i="1" s="1"/>
  <c r="M112" i="1"/>
  <c r="L112" i="1"/>
  <c r="P111" i="1"/>
  <c r="O111" i="1"/>
  <c r="Q111" i="1" s="1"/>
  <c r="M111" i="1"/>
  <c r="N111" i="1" s="1"/>
  <c r="L111" i="1"/>
  <c r="P110" i="1"/>
  <c r="O110" i="1"/>
  <c r="Q110" i="1" s="1"/>
  <c r="N110" i="1"/>
  <c r="R110" i="1" s="1"/>
  <c r="M110" i="1"/>
  <c r="L110" i="1"/>
  <c r="Q109" i="1"/>
  <c r="P109" i="1"/>
  <c r="O109" i="1"/>
  <c r="M109" i="1"/>
  <c r="L109" i="1"/>
  <c r="N109" i="1" s="1"/>
  <c r="R109" i="1" s="1"/>
  <c r="Q108" i="1"/>
  <c r="P108" i="1"/>
  <c r="O108" i="1"/>
  <c r="M108" i="1"/>
  <c r="L108" i="1"/>
  <c r="N108" i="1" s="1"/>
  <c r="R108" i="1" s="1"/>
  <c r="Q107" i="1"/>
  <c r="P107" i="1"/>
  <c r="O107" i="1"/>
  <c r="M107" i="1"/>
  <c r="L107" i="1"/>
  <c r="N107" i="1" s="1"/>
  <c r="R107" i="1" s="1"/>
  <c r="R106" i="1"/>
  <c r="P106" i="1"/>
  <c r="Q106" i="1" s="1"/>
  <c r="O106" i="1"/>
  <c r="N106" i="1"/>
  <c r="M106" i="1"/>
  <c r="L106" i="1"/>
  <c r="Q105" i="1"/>
  <c r="P105" i="1"/>
  <c r="O105" i="1"/>
  <c r="N105" i="1"/>
  <c r="R105" i="1" s="1"/>
  <c r="M105" i="1"/>
  <c r="L105" i="1"/>
  <c r="P104" i="1"/>
  <c r="O104" i="1"/>
  <c r="Q104" i="1" s="1"/>
  <c r="N104" i="1"/>
  <c r="R104" i="1" s="1"/>
  <c r="M104" i="1"/>
  <c r="L104" i="1"/>
  <c r="P103" i="1"/>
  <c r="O103" i="1"/>
  <c r="Q103" i="1" s="1"/>
  <c r="M103" i="1"/>
  <c r="N103" i="1" s="1"/>
  <c r="L103" i="1"/>
  <c r="P102" i="1"/>
  <c r="O102" i="1"/>
  <c r="Q102" i="1" s="1"/>
  <c r="N102" i="1"/>
  <c r="R102" i="1" s="1"/>
  <c r="M102" i="1"/>
  <c r="L102" i="1"/>
  <c r="Q101" i="1"/>
  <c r="P101" i="1"/>
  <c r="O101" i="1"/>
  <c r="M101" i="1"/>
  <c r="L101" i="1"/>
  <c r="N101" i="1" s="1"/>
  <c r="R101" i="1" s="1"/>
  <c r="Q100" i="1"/>
  <c r="P100" i="1"/>
  <c r="O100" i="1"/>
  <c r="M100" i="1"/>
  <c r="L100" i="1"/>
  <c r="N100" i="1" s="1"/>
  <c r="R100" i="1" s="1"/>
  <c r="Q99" i="1"/>
  <c r="P99" i="1"/>
  <c r="O99" i="1"/>
  <c r="M99" i="1"/>
  <c r="L99" i="1"/>
  <c r="N99" i="1" s="1"/>
  <c r="R99" i="1" s="1"/>
  <c r="R98" i="1"/>
  <c r="P98" i="1"/>
  <c r="Q98" i="1" s="1"/>
  <c r="O98" i="1"/>
  <c r="N98" i="1"/>
  <c r="M98" i="1"/>
  <c r="L98" i="1"/>
  <c r="Q97" i="1"/>
  <c r="P97" i="1"/>
  <c r="O97" i="1"/>
  <c r="N97" i="1"/>
  <c r="R97" i="1" s="1"/>
  <c r="M97" i="1"/>
  <c r="L97" i="1"/>
  <c r="P96" i="1"/>
  <c r="O96" i="1"/>
  <c r="Q96" i="1" s="1"/>
  <c r="N96" i="1"/>
  <c r="R96" i="1" s="1"/>
  <c r="M96" i="1"/>
  <c r="L96" i="1"/>
  <c r="P95" i="1"/>
  <c r="O95" i="1"/>
  <c r="Q95" i="1" s="1"/>
  <c r="M95" i="1"/>
  <c r="N95" i="1" s="1"/>
  <c r="L95" i="1"/>
  <c r="P94" i="1"/>
  <c r="O94" i="1"/>
  <c r="Q94" i="1" s="1"/>
  <c r="N94" i="1"/>
  <c r="M94" i="1"/>
  <c r="L94" i="1"/>
  <c r="Q93" i="1"/>
  <c r="P93" i="1"/>
  <c r="O93" i="1"/>
  <c r="M93" i="1"/>
  <c r="L93" i="1"/>
  <c r="N93" i="1" s="1"/>
  <c r="R93" i="1" s="1"/>
  <c r="Q92" i="1"/>
  <c r="P92" i="1"/>
  <c r="O92" i="1"/>
  <c r="M92" i="1"/>
  <c r="L92" i="1"/>
  <c r="N92" i="1" s="1"/>
  <c r="R92" i="1" s="1"/>
  <c r="Q91" i="1"/>
  <c r="P91" i="1"/>
  <c r="O91" i="1"/>
  <c r="M91" i="1"/>
  <c r="L91" i="1"/>
  <c r="N91" i="1" s="1"/>
  <c r="R91" i="1" s="1"/>
  <c r="R90" i="1"/>
  <c r="P90" i="1"/>
  <c r="Q90" i="1" s="1"/>
  <c r="O90" i="1"/>
  <c r="N90" i="1"/>
  <c r="M90" i="1"/>
  <c r="L90" i="1"/>
  <c r="Q89" i="1"/>
  <c r="P89" i="1"/>
  <c r="O89" i="1"/>
  <c r="N89" i="1"/>
  <c r="R89" i="1" s="1"/>
  <c r="M89" i="1"/>
  <c r="L89" i="1"/>
  <c r="P88" i="1"/>
  <c r="O88" i="1"/>
  <c r="Q88" i="1" s="1"/>
  <c r="N88" i="1"/>
  <c r="R88" i="1" s="1"/>
  <c r="M88" i="1"/>
  <c r="L88" i="1"/>
  <c r="P87" i="1"/>
  <c r="O87" i="1"/>
  <c r="Q87" i="1" s="1"/>
  <c r="M87" i="1"/>
  <c r="N87" i="1" s="1"/>
  <c r="L87" i="1"/>
  <c r="P86" i="1"/>
  <c r="O86" i="1"/>
  <c r="Q86" i="1" s="1"/>
  <c r="N86" i="1"/>
  <c r="M86" i="1"/>
  <c r="L86" i="1"/>
  <c r="Q85" i="1"/>
  <c r="P85" i="1"/>
  <c r="O85" i="1"/>
  <c r="M85" i="1"/>
  <c r="L85" i="1"/>
  <c r="N85" i="1" s="1"/>
  <c r="R85" i="1" s="1"/>
  <c r="Q84" i="1"/>
  <c r="P84" i="1"/>
  <c r="O84" i="1"/>
  <c r="M84" i="1"/>
  <c r="L84" i="1"/>
  <c r="N84" i="1" s="1"/>
  <c r="R84" i="1" s="1"/>
  <c r="Q83" i="1"/>
  <c r="P83" i="1"/>
  <c r="O83" i="1"/>
  <c r="M83" i="1"/>
  <c r="L83" i="1"/>
  <c r="N83" i="1" s="1"/>
  <c r="R83" i="1" s="1"/>
  <c r="R82" i="1"/>
  <c r="P82" i="1"/>
  <c r="Q82" i="1" s="1"/>
  <c r="O82" i="1"/>
  <c r="N82" i="1"/>
  <c r="M82" i="1"/>
  <c r="L82" i="1"/>
  <c r="Q81" i="1"/>
  <c r="P81" i="1"/>
  <c r="O81" i="1"/>
  <c r="N81" i="1"/>
  <c r="R81" i="1" s="1"/>
  <c r="M81" i="1"/>
  <c r="L81" i="1"/>
  <c r="P80" i="1"/>
  <c r="O80" i="1"/>
  <c r="Q80" i="1" s="1"/>
  <c r="N80" i="1"/>
  <c r="R80" i="1" s="1"/>
  <c r="M80" i="1"/>
  <c r="L80" i="1"/>
  <c r="P79" i="1"/>
  <c r="O79" i="1"/>
  <c r="Q79" i="1" s="1"/>
  <c r="M79" i="1"/>
  <c r="N79" i="1" s="1"/>
  <c r="R79" i="1" s="1"/>
  <c r="L79" i="1"/>
  <c r="P78" i="1"/>
  <c r="O78" i="1"/>
  <c r="Q78" i="1" s="1"/>
  <c r="N78" i="1"/>
  <c r="M78" i="1"/>
  <c r="L78" i="1"/>
  <c r="Q77" i="1"/>
  <c r="P77" i="1"/>
  <c r="O77" i="1"/>
  <c r="M77" i="1"/>
  <c r="L77" i="1"/>
  <c r="N77" i="1" s="1"/>
  <c r="R77" i="1" s="1"/>
  <c r="Q76" i="1"/>
  <c r="P76" i="1"/>
  <c r="O76" i="1"/>
  <c r="M76" i="1"/>
  <c r="L76" i="1"/>
  <c r="N76" i="1" s="1"/>
  <c r="R76" i="1" s="1"/>
  <c r="Q75" i="1"/>
  <c r="P75" i="1"/>
  <c r="O75" i="1"/>
  <c r="M75" i="1"/>
  <c r="L75" i="1"/>
  <c r="N75" i="1" s="1"/>
  <c r="R75" i="1" s="1"/>
  <c r="R74" i="1"/>
  <c r="P74" i="1"/>
  <c r="Q74" i="1" s="1"/>
  <c r="O74" i="1"/>
  <c r="N74" i="1"/>
  <c r="M74" i="1"/>
  <c r="L74" i="1"/>
  <c r="Q73" i="1"/>
  <c r="P73" i="1"/>
  <c r="O73" i="1"/>
  <c r="N73" i="1"/>
  <c r="R73" i="1" s="1"/>
  <c r="M73" i="1"/>
  <c r="L73" i="1"/>
  <c r="P72" i="1"/>
  <c r="O72" i="1"/>
  <c r="Q72" i="1" s="1"/>
  <c r="N72" i="1"/>
  <c r="R72" i="1" s="1"/>
  <c r="M72" i="1"/>
  <c r="L72" i="1"/>
  <c r="P71" i="1"/>
  <c r="O71" i="1"/>
  <c r="Q71" i="1" s="1"/>
  <c r="M71" i="1"/>
  <c r="N71" i="1" s="1"/>
  <c r="R71" i="1" s="1"/>
  <c r="L71" i="1"/>
  <c r="P70" i="1"/>
  <c r="O70" i="1"/>
  <c r="Q70" i="1" s="1"/>
  <c r="N70" i="1"/>
  <c r="M70" i="1"/>
  <c r="L70" i="1"/>
  <c r="Q69" i="1"/>
  <c r="P69" i="1"/>
  <c r="O69" i="1"/>
  <c r="M69" i="1"/>
  <c r="L69" i="1"/>
  <c r="N69" i="1" s="1"/>
  <c r="R69" i="1" s="1"/>
  <c r="Q68" i="1"/>
  <c r="P68" i="1"/>
  <c r="O68" i="1"/>
  <c r="M68" i="1"/>
  <c r="L68" i="1"/>
  <c r="N68" i="1" s="1"/>
  <c r="R68" i="1" s="1"/>
  <c r="Q67" i="1"/>
  <c r="P67" i="1"/>
  <c r="O67" i="1"/>
  <c r="M67" i="1"/>
  <c r="L67" i="1"/>
  <c r="N67" i="1" s="1"/>
  <c r="R67" i="1" s="1"/>
  <c r="R66" i="1"/>
  <c r="P66" i="1"/>
  <c r="Q66" i="1" s="1"/>
  <c r="O66" i="1"/>
  <c r="N66" i="1"/>
  <c r="M66" i="1"/>
  <c r="L66" i="1"/>
  <c r="Q65" i="1"/>
  <c r="P65" i="1"/>
  <c r="O65" i="1"/>
  <c r="N65" i="1"/>
  <c r="R65" i="1" s="1"/>
  <c r="M65" i="1"/>
  <c r="L65" i="1"/>
  <c r="P64" i="1"/>
  <c r="O64" i="1"/>
  <c r="Q64" i="1" s="1"/>
  <c r="N64" i="1"/>
  <c r="R64" i="1" s="1"/>
  <c r="M64" i="1"/>
  <c r="L64" i="1"/>
  <c r="P63" i="1"/>
  <c r="O63" i="1"/>
  <c r="Q63" i="1" s="1"/>
  <c r="M63" i="1"/>
  <c r="N63" i="1" s="1"/>
  <c r="L63" i="1"/>
  <c r="P62" i="1"/>
  <c r="O62" i="1"/>
  <c r="Q62" i="1" s="1"/>
  <c r="N62" i="1"/>
  <c r="M62" i="1"/>
  <c r="L62" i="1"/>
  <c r="Q61" i="1"/>
  <c r="P61" i="1"/>
  <c r="O61" i="1"/>
  <c r="M61" i="1"/>
  <c r="L61" i="1"/>
  <c r="N61" i="1" s="1"/>
  <c r="R61" i="1" s="1"/>
  <c r="Q60" i="1"/>
  <c r="P60" i="1"/>
  <c r="O60" i="1"/>
  <c r="M60" i="1"/>
  <c r="L60" i="1"/>
  <c r="N60" i="1" s="1"/>
  <c r="R60" i="1" s="1"/>
  <c r="Q59" i="1"/>
  <c r="P59" i="1"/>
  <c r="O59" i="1"/>
  <c r="M59" i="1"/>
  <c r="L59" i="1"/>
  <c r="N59" i="1" s="1"/>
  <c r="R59" i="1" s="1"/>
  <c r="R58" i="1"/>
  <c r="P58" i="1"/>
  <c r="Q58" i="1" s="1"/>
  <c r="O58" i="1"/>
  <c r="N58" i="1"/>
  <c r="M58" i="1"/>
  <c r="L58" i="1"/>
  <c r="Q57" i="1"/>
  <c r="P57" i="1"/>
  <c r="O57" i="1"/>
  <c r="N57" i="1"/>
  <c r="M57" i="1"/>
  <c r="L57" i="1"/>
  <c r="P56" i="1"/>
  <c r="O56" i="1"/>
  <c r="Q56" i="1" s="1"/>
  <c r="N56" i="1"/>
  <c r="R56" i="1" s="1"/>
  <c r="M56" i="1"/>
  <c r="L56" i="1"/>
  <c r="P55" i="1"/>
  <c r="O55" i="1"/>
  <c r="Q55" i="1" s="1"/>
  <c r="M55" i="1"/>
  <c r="N55" i="1" s="1"/>
  <c r="L55" i="1"/>
  <c r="P54" i="1"/>
  <c r="O54" i="1"/>
  <c r="Q54" i="1" s="1"/>
  <c r="N54" i="1"/>
  <c r="R54" i="1" s="1"/>
  <c r="M54" i="1"/>
  <c r="L54" i="1"/>
  <c r="Q53" i="1"/>
  <c r="P53" i="1"/>
  <c r="O53" i="1"/>
  <c r="M53" i="1"/>
  <c r="L53" i="1"/>
  <c r="N53" i="1" s="1"/>
  <c r="R53" i="1" s="1"/>
  <c r="Q52" i="1"/>
  <c r="P52" i="1"/>
  <c r="O52" i="1"/>
  <c r="M52" i="1"/>
  <c r="L52" i="1"/>
  <c r="N52" i="1" s="1"/>
  <c r="R52" i="1" s="1"/>
  <c r="Q51" i="1"/>
  <c r="P51" i="1"/>
  <c r="O51" i="1"/>
  <c r="M51" i="1"/>
  <c r="L51" i="1"/>
  <c r="N51" i="1" s="1"/>
  <c r="R51" i="1" s="1"/>
  <c r="R50" i="1"/>
  <c r="P50" i="1"/>
  <c r="Q50" i="1" s="1"/>
  <c r="O50" i="1"/>
  <c r="N50" i="1"/>
  <c r="M50" i="1"/>
  <c r="L50" i="1"/>
  <c r="Q49" i="1"/>
  <c r="P49" i="1"/>
  <c r="O49" i="1"/>
  <c r="N49" i="1"/>
  <c r="R49" i="1" s="1"/>
  <c r="M49" i="1"/>
  <c r="L49" i="1"/>
  <c r="P48" i="1"/>
  <c r="O48" i="1"/>
  <c r="Q48" i="1" s="1"/>
  <c r="N48" i="1"/>
  <c r="R48" i="1" s="1"/>
  <c r="M48" i="1"/>
  <c r="L48" i="1"/>
  <c r="P47" i="1"/>
  <c r="O47" i="1"/>
  <c r="Q47" i="1" s="1"/>
  <c r="M47" i="1"/>
  <c r="N47" i="1" s="1"/>
  <c r="L47" i="1"/>
  <c r="P46" i="1"/>
  <c r="O46" i="1"/>
  <c r="Q46" i="1" s="1"/>
  <c r="N46" i="1"/>
  <c r="R46" i="1" s="1"/>
  <c r="M46" i="1"/>
  <c r="L46" i="1"/>
  <c r="Q45" i="1"/>
  <c r="P45" i="1"/>
  <c r="O45" i="1"/>
  <c r="M45" i="1"/>
  <c r="L45" i="1"/>
  <c r="N45" i="1" s="1"/>
  <c r="R45" i="1" s="1"/>
  <c r="Q44" i="1"/>
  <c r="P44" i="1"/>
  <c r="O44" i="1"/>
  <c r="M44" i="1"/>
  <c r="L44" i="1"/>
  <c r="N44" i="1" s="1"/>
  <c r="R44" i="1" s="1"/>
  <c r="Q43" i="1"/>
  <c r="P43" i="1"/>
  <c r="O43" i="1"/>
  <c r="M43" i="1"/>
  <c r="L43" i="1"/>
  <c r="N43" i="1" s="1"/>
  <c r="R43" i="1" s="1"/>
  <c r="R42" i="1"/>
  <c r="P42" i="1"/>
  <c r="Q42" i="1" s="1"/>
  <c r="O42" i="1"/>
  <c r="N42" i="1"/>
  <c r="M42" i="1"/>
  <c r="L42" i="1"/>
  <c r="Q41" i="1"/>
  <c r="P41" i="1"/>
  <c r="O41" i="1"/>
  <c r="N41" i="1"/>
  <c r="R41" i="1" s="1"/>
  <c r="M41" i="1"/>
  <c r="L41" i="1"/>
  <c r="P40" i="1"/>
  <c r="O40" i="1"/>
  <c r="Q40" i="1" s="1"/>
  <c r="N40" i="1"/>
  <c r="R40" i="1" s="1"/>
  <c r="M40" i="1"/>
  <c r="L40" i="1"/>
  <c r="P39" i="1"/>
  <c r="O39" i="1"/>
  <c r="Q39" i="1" s="1"/>
  <c r="M39" i="1"/>
  <c r="L39" i="1"/>
  <c r="N39" i="1" s="1"/>
  <c r="P38" i="1"/>
  <c r="O38" i="1"/>
  <c r="Q38" i="1" s="1"/>
  <c r="N38" i="1"/>
  <c r="R38" i="1" s="1"/>
  <c r="M38" i="1"/>
  <c r="L38" i="1"/>
  <c r="Q37" i="1"/>
  <c r="P37" i="1"/>
  <c r="O37" i="1"/>
  <c r="M37" i="1"/>
  <c r="L37" i="1"/>
  <c r="N37" i="1" s="1"/>
  <c r="R37" i="1" s="1"/>
  <c r="Q36" i="1"/>
  <c r="P36" i="1"/>
  <c r="O36" i="1"/>
  <c r="M36" i="1"/>
  <c r="L36" i="1"/>
  <c r="N36" i="1" s="1"/>
  <c r="R36" i="1" s="1"/>
  <c r="Q35" i="1"/>
  <c r="P35" i="1"/>
  <c r="O35" i="1"/>
  <c r="M35" i="1"/>
  <c r="L35" i="1"/>
  <c r="N35" i="1" s="1"/>
  <c r="R35" i="1" s="1"/>
  <c r="R34" i="1"/>
  <c r="P34" i="1"/>
  <c r="O34" i="1"/>
  <c r="Q34" i="1" s="1"/>
  <c r="N34" i="1"/>
  <c r="M34" i="1"/>
  <c r="L34" i="1"/>
  <c r="Q33" i="1"/>
  <c r="P33" i="1"/>
  <c r="O33" i="1"/>
  <c r="N33" i="1"/>
  <c r="M33" i="1"/>
  <c r="L33" i="1"/>
  <c r="P32" i="1"/>
  <c r="O32" i="1"/>
  <c r="Q32" i="1" s="1"/>
  <c r="N32" i="1"/>
  <c r="R32" i="1" s="1"/>
  <c r="M32" i="1"/>
  <c r="L32" i="1"/>
  <c r="P31" i="1"/>
  <c r="O31" i="1"/>
  <c r="Q31" i="1" s="1"/>
  <c r="M31" i="1"/>
  <c r="L31" i="1"/>
  <c r="N31" i="1" s="1"/>
  <c r="P30" i="1"/>
  <c r="O30" i="1"/>
  <c r="Q30" i="1" s="1"/>
  <c r="N30" i="1"/>
  <c r="M30" i="1"/>
  <c r="L30" i="1"/>
  <c r="Q29" i="1"/>
  <c r="P29" i="1"/>
  <c r="O29" i="1"/>
  <c r="M29" i="1"/>
  <c r="L29" i="1"/>
  <c r="N29" i="1" s="1"/>
  <c r="R29" i="1" s="1"/>
  <c r="Q28" i="1"/>
  <c r="P28" i="1"/>
  <c r="O28" i="1"/>
  <c r="M28" i="1"/>
  <c r="L28" i="1"/>
  <c r="N28" i="1" s="1"/>
  <c r="R28" i="1" s="1"/>
  <c r="Q27" i="1"/>
  <c r="P27" i="1"/>
  <c r="O27" i="1"/>
  <c r="M27" i="1"/>
  <c r="L27" i="1"/>
  <c r="N27" i="1" s="1"/>
  <c r="R27" i="1" s="1"/>
  <c r="R26" i="1"/>
  <c r="P26" i="1"/>
  <c r="O26" i="1"/>
  <c r="Q26" i="1" s="1"/>
  <c r="N26" i="1"/>
  <c r="M26" i="1"/>
  <c r="L26" i="1"/>
  <c r="Q25" i="1"/>
  <c r="P25" i="1"/>
  <c r="O25" i="1"/>
  <c r="N25" i="1"/>
  <c r="M25" i="1"/>
  <c r="L25" i="1"/>
  <c r="P24" i="1"/>
  <c r="O24" i="1"/>
  <c r="Q24" i="1" s="1"/>
  <c r="N24" i="1"/>
  <c r="R24" i="1" s="1"/>
  <c r="M24" i="1"/>
  <c r="L24" i="1"/>
  <c r="P23" i="1"/>
  <c r="O23" i="1"/>
  <c r="Q23" i="1" s="1"/>
  <c r="M23" i="1"/>
  <c r="L23" i="1"/>
  <c r="N23" i="1" s="1"/>
  <c r="P22" i="1"/>
  <c r="O22" i="1"/>
  <c r="Q22" i="1" s="1"/>
  <c r="N22" i="1"/>
  <c r="M22" i="1"/>
  <c r="L22" i="1"/>
  <c r="Q21" i="1"/>
  <c r="P21" i="1"/>
  <c r="O21" i="1"/>
  <c r="M21" i="1"/>
  <c r="L21" i="1"/>
  <c r="N21" i="1" s="1"/>
  <c r="R21" i="1" s="1"/>
  <c r="Q20" i="1"/>
  <c r="P20" i="1"/>
  <c r="O20" i="1"/>
  <c r="M20" i="1"/>
  <c r="L20" i="1"/>
  <c r="N20" i="1" s="1"/>
  <c r="R20" i="1" s="1"/>
  <c r="Q19" i="1"/>
  <c r="P19" i="1"/>
  <c r="O19" i="1"/>
  <c r="M19" i="1"/>
  <c r="L19" i="1"/>
  <c r="N19" i="1" s="1"/>
  <c r="R19" i="1" s="1"/>
  <c r="R18" i="1"/>
  <c r="P18" i="1"/>
  <c r="O18" i="1"/>
  <c r="Q18" i="1" s="1"/>
  <c r="N18" i="1"/>
  <c r="M18" i="1"/>
  <c r="L18" i="1"/>
  <c r="Q17" i="1"/>
  <c r="P17" i="1"/>
  <c r="O17" i="1"/>
  <c r="N17" i="1"/>
  <c r="M17" i="1"/>
  <c r="L17" i="1"/>
  <c r="P16" i="1"/>
  <c r="O16" i="1"/>
  <c r="Q16" i="1" s="1"/>
  <c r="N16" i="1"/>
  <c r="R16" i="1" s="1"/>
  <c r="M16" i="1"/>
  <c r="L16" i="1"/>
  <c r="P15" i="1"/>
  <c r="O15" i="1"/>
  <c r="Q15" i="1" s="1"/>
  <c r="M15" i="1"/>
  <c r="L15" i="1"/>
  <c r="N15" i="1" s="1"/>
  <c r="R15" i="1" s="1"/>
  <c r="P14" i="1"/>
  <c r="O14" i="1"/>
  <c r="Q14" i="1" s="1"/>
  <c r="N14" i="1"/>
  <c r="M14" i="1"/>
  <c r="L14" i="1"/>
  <c r="Q13" i="1"/>
  <c r="P13" i="1"/>
  <c r="O13" i="1"/>
  <c r="M13" i="1"/>
  <c r="L13" i="1"/>
  <c r="N13" i="1" s="1"/>
  <c r="R13" i="1" s="1"/>
  <c r="Q12" i="1"/>
  <c r="P12" i="1"/>
  <c r="O12" i="1"/>
  <c r="M12" i="1"/>
  <c r="L12" i="1"/>
  <c r="N12" i="1" s="1"/>
  <c r="R12" i="1" s="1"/>
  <c r="Q11" i="1"/>
  <c r="P11" i="1"/>
  <c r="O11" i="1"/>
  <c r="M11" i="1"/>
  <c r="L11" i="1"/>
  <c r="N11" i="1" s="1"/>
  <c r="R11" i="1" s="1"/>
  <c r="R10" i="1"/>
  <c r="P10" i="1"/>
  <c r="O10" i="1"/>
  <c r="Q10" i="1" s="1"/>
  <c r="N10" i="1"/>
  <c r="M10" i="1"/>
  <c r="L10" i="1"/>
  <c r="Q9" i="1"/>
  <c r="P9" i="1"/>
  <c r="O9" i="1"/>
  <c r="N9" i="1"/>
  <c r="M9" i="1"/>
  <c r="L9" i="1"/>
  <c r="P8" i="1"/>
  <c r="O8" i="1"/>
  <c r="Q8" i="1" s="1"/>
  <c r="N8" i="1"/>
  <c r="R8" i="1" s="1"/>
  <c r="M8" i="1"/>
  <c r="L8" i="1"/>
  <c r="P7" i="1"/>
  <c r="O7" i="1"/>
  <c r="Q7" i="1" s="1"/>
  <c r="M7" i="1"/>
  <c r="L7" i="1"/>
  <c r="N7" i="1" s="1"/>
  <c r="P6" i="1"/>
  <c r="O6" i="1"/>
  <c r="Q6" i="1" s="1"/>
  <c r="N6" i="1"/>
  <c r="M6" i="1"/>
  <c r="L6" i="1"/>
  <c r="Q5" i="1"/>
  <c r="P5" i="1"/>
  <c r="O5" i="1"/>
  <c r="M5" i="1"/>
  <c r="L5" i="1"/>
  <c r="N5" i="1" s="1"/>
  <c r="R5" i="1" s="1"/>
  <c r="Q4" i="1"/>
  <c r="P4" i="1"/>
  <c r="O4" i="1"/>
  <c r="M4" i="1"/>
  <c r="L4" i="1"/>
  <c r="N4" i="1" s="1"/>
  <c r="R4" i="1" s="1"/>
  <c r="Q3" i="1"/>
  <c r="P3" i="1"/>
  <c r="O3" i="1"/>
  <c r="M3" i="1"/>
  <c r="L3" i="1"/>
  <c r="N3" i="1" s="1"/>
  <c r="R3" i="1" s="1"/>
  <c r="Q2" i="1"/>
  <c r="P2" i="1"/>
  <c r="O2" i="1"/>
  <c r="M2" i="1"/>
  <c r="L2" i="1"/>
  <c r="N2" i="1" s="1"/>
  <c r="R2" i="1" s="1"/>
  <c r="R150" i="1" l="1"/>
  <c r="R62" i="1"/>
  <c r="R95" i="1"/>
  <c r="R126" i="1"/>
  <c r="R39" i="1"/>
  <c r="R47" i="1"/>
  <c r="R78" i="1"/>
  <c r="R111" i="1"/>
  <c r="R87" i="1"/>
  <c r="R17" i="1"/>
  <c r="R6" i="1"/>
  <c r="R25" i="1"/>
  <c r="R70" i="1"/>
  <c r="R103" i="1"/>
  <c r="R134" i="1"/>
  <c r="R143" i="1"/>
  <c r="R14" i="1"/>
  <c r="R22" i="1"/>
  <c r="R55" i="1"/>
  <c r="R86" i="1"/>
  <c r="R119" i="1"/>
  <c r="R57" i="1"/>
  <c r="R23" i="1"/>
  <c r="R9" i="1"/>
  <c r="R31" i="1"/>
  <c r="R33" i="1"/>
  <c r="R7" i="1"/>
  <c r="S2" i="1" s="1"/>
  <c r="R30" i="1"/>
  <c r="R63" i="1"/>
  <c r="R94" i="1"/>
  <c r="R127" i="1"/>
  <c r="R142" i="1"/>
  <c r="R151" i="1"/>
</calcChain>
</file>

<file path=xl/sharedStrings.xml><?xml version="1.0" encoding="utf-8"?>
<sst xmlns="http://schemas.openxmlformats.org/spreadsheetml/2006/main" count="119" uniqueCount="114">
  <si>
    <t>Read identity</t>
  </si>
  <si>
    <t>Query Start (q start)</t>
  </si>
  <si>
    <t>Query stop (q stop)</t>
  </si>
  <si>
    <t>Subject Start (s start)</t>
  </si>
  <si>
    <t>Subject stop (s stop)</t>
  </si>
  <si>
    <t>% identity</t>
  </si>
  <si>
    <t>S start difference (Second unit S start - First unit S start) (bases)</t>
  </si>
  <si>
    <t>qStart difference between two reads</t>
  </si>
  <si>
    <t>sStart difference corrected for different qStart</t>
  </si>
  <si>
    <t>S stop difference (Second unit S stop - First unit S stop) (bases)</t>
  </si>
  <si>
    <t>qStop difference between two reads</t>
  </si>
  <si>
    <t>sStop difference corrected for different qStops</t>
  </si>
  <si>
    <t>Average Difference between unit 1 and 2</t>
  </si>
  <si>
    <t>Average length rDNA repeat</t>
  </si>
  <si>
    <t>ef7fa9fe-afc2-4713-b85d-7a83eeea67a7</t>
  </si>
  <si>
    <t>26f0cff3-dcfe-4e01-9e46-f6259ef732eb</t>
  </si>
  <si>
    <t>953b0d37-5c53-47f9-b6e7-46aa7bab7226</t>
  </si>
  <si>
    <t>6bc9840b-e32d-4e65-845b-d7dd68b66f9d</t>
  </si>
  <si>
    <t>2221ce62-9a96-4fd5-97c9-b6bcfd9bc306</t>
  </si>
  <si>
    <t>54b7e23b-74ea-47d9-8b30-4bca877ea08e</t>
  </si>
  <si>
    <t>02f3d8f4-b5ab-4bd5-a00f-22d3234817e6</t>
  </si>
  <si>
    <t>8ec85a9d-42f4-4a45-884e-8c6ffdeb35f9</t>
  </si>
  <si>
    <t>7bb226e9-b84e-476a-8769-6edcc37ed8de</t>
  </si>
  <si>
    <t xml:space="preserve"> b0347684-03b7-4034-a8a3-430500a00a68</t>
  </si>
  <si>
    <t>6dfd7911-dcad-4ff4-9842-f244b97d01e1</t>
  </si>
  <si>
    <t>13470aa3-bc22-413d-b29e-fb4010b56347</t>
  </si>
  <si>
    <t>ec41834c-ce82-4377-bec6-29dc2b231675</t>
  </si>
  <si>
    <t>2264da78-7d42-4384-af51-9feb8c49b1da</t>
  </si>
  <si>
    <t xml:space="preserve"> 3b680358-d005-4983-9660-a59519b0a18c</t>
  </si>
  <si>
    <t>6d485b01-6929-4c04-aa14-2cc1593dfcb5</t>
  </si>
  <si>
    <t>6a5ccca6-2a0d-4e77-9710-443ab31c162c</t>
  </si>
  <si>
    <t>03d61106-8911-4b38-bd78-785233ed7263</t>
  </si>
  <si>
    <t>5c14cbf8-c8bf-4db3-8edc-a063ba61c7c8</t>
  </si>
  <si>
    <t>de48d6c9-8bdb-4e53-911d-832db9e1d150</t>
  </si>
  <si>
    <t>08b52a76-d4bf-4285-b6b5-5aec6fceda56</t>
  </si>
  <si>
    <t>20165e0e-d938-443b-b7a4-63e9b7d25e59</t>
  </si>
  <si>
    <t>5c8da020-f08c-4074-969f-5f4006bc602b</t>
  </si>
  <si>
    <t>285b6f57-f21a-43f0-a0ca-97ec1d6e6753</t>
  </si>
  <si>
    <t>2cf60e00-c85d-4fb9-93b3-b28c1037fadc</t>
  </si>
  <si>
    <t>3e085e82-8230-4161-ad94-817e9c61e0fc</t>
  </si>
  <si>
    <t>957e5fb1-b261-42a1-a17c-0aa0ff14d10d</t>
  </si>
  <si>
    <t>6ec26494-9455-4361-8d42-b80109e158fe</t>
  </si>
  <si>
    <t>23ba6a3e-c367-492f-a4c1-6545637d70e5</t>
  </si>
  <si>
    <t>640d645a-2a39-4f6c-b664-aa578b0a379c</t>
  </si>
  <si>
    <t>005084b9-e11f-4cee-8880-4b0f2886f115</t>
  </si>
  <si>
    <t>14fa1baf-b13e-48df-b794-fdc9a927209d</t>
  </si>
  <si>
    <t>0bd016ab-8756-48dc-a7be-4aaa97d2771b</t>
  </si>
  <si>
    <t>b4448cc2-c6b3-4c62-9adf-bfd02bb5f4c5</t>
  </si>
  <si>
    <t>c5d60462-6276-41cd-810c-02b17af760f2</t>
  </si>
  <si>
    <t>72b37ade-ffb8-482a-8905-bbbaef1d4e29</t>
  </si>
  <si>
    <t>a12bb2bb-23e4-445a-bf7e-a34befa378cf</t>
  </si>
  <si>
    <t>7aaaba53-e029-46cf-8128-4871f6194922</t>
  </si>
  <si>
    <t>7546f162-4351-4ed3-94a4-72b733ed8010</t>
  </si>
  <si>
    <t>cc14b335-5cfc-4f3f-a305-da0646e103f5</t>
  </si>
  <si>
    <t>4cfacd87-9560-44a1-9c76-5cc3e52e1048</t>
  </si>
  <si>
    <t>495f7ae8-cfb1-4fa3-993c-587862c44f6c</t>
  </si>
  <si>
    <t>46924782-e44d-4662-a9f9-d2fcdba4b58c</t>
  </si>
  <si>
    <t xml:space="preserve"> 55197189-3945-427d-8da0-8aed62848847</t>
  </si>
  <si>
    <t>eb506b06-93eb-42e2-8506-d663e4dbb490</t>
  </si>
  <si>
    <t>f6875e31-d1a6-4304-b20f-74b5541a26dd</t>
  </si>
  <si>
    <t>8c9b61f1-25ca-4354-9f69-6c18cd3d3c73</t>
  </si>
  <si>
    <t>37fa5da1-5069-497d-9d60-6195c910ce93</t>
  </si>
  <si>
    <t xml:space="preserve"> 7983e8b3-1a04-456b-a4e1-88450b742f08</t>
  </si>
  <si>
    <t>a867f193-fdaa-4d14-b7a0-c938f2118bfd</t>
  </si>
  <si>
    <t>7c3dff8f-104b-4561-9a73-4c3f1a359b38</t>
  </si>
  <si>
    <t>44c471a4-786b-43ba-91d9-60dcbcaf06dc</t>
  </si>
  <si>
    <t>0153b2ab-6557-45a6-b945-8b9847e57788</t>
  </si>
  <si>
    <t>b0f937ce-398e-4844-b09b-954ab1d6dfc4</t>
  </si>
  <si>
    <t>f5d97b40-e714-4a0c-9abb-cd4cc17d76e3</t>
  </si>
  <si>
    <t>62823895-c7d0-4927-9436-017c1a99130b</t>
  </si>
  <si>
    <t>82e9b5c3-9d82-4e0c-a30b-b0abeab9dbc1</t>
  </si>
  <si>
    <t>68a6ec71-a0ed-4938-b93c-59b837e40e67</t>
  </si>
  <si>
    <t>803f83ed-2276-478d-aba4-f84abf9f2fdb</t>
  </si>
  <si>
    <t>494d1a33-64e0-43c3-9c03-3682bd4a8f4f</t>
  </si>
  <si>
    <t>ec498665-2788-4426-a56a-05c7979ce9c2</t>
  </si>
  <si>
    <t>e1210f8d-29fc-45c6-9650-6c9b546e7970</t>
  </si>
  <si>
    <t>3482b8fc-1c2d-4677-9469-d64f17db9156</t>
  </si>
  <si>
    <t>e9699770-f6db-4193-b979-af598cc25cd2</t>
  </si>
  <si>
    <t>962e113d-3e46-4574-aa52-11b09b245d19</t>
  </si>
  <si>
    <t>696b647d-41cf-4094-9e4a-c5cd2719610a</t>
  </si>
  <si>
    <t>9493d2d8-8d3c-4724-89bb-3f6a25837268</t>
  </si>
  <si>
    <t>38fce7c8-a0d1-47d7-9493-2ec1601ef7dc</t>
  </si>
  <si>
    <t>549653c1-fa98-4a41-8ee7-6fa7d2f98a60</t>
  </si>
  <si>
    <t xml:space="preserve"> b77074c5-4ba2-4331-901e-c479264ccf4e </t>
  </si>
  <si>
    <t>3d590a32-1b49-4d87-8208-8ce86d76b0f3</t>
  </si>
  <si>
    <t>22203461-5567-4d7d-9502-702a93fd89fa</t>
  </si>
  <si>
    <t>cbe6443b-a53c-4dfd-8c7e-091ea0678a10</t>
  </si>
  <si>
    <t>cb743a8e-fdab-48c5-a143-910b0446525f</t>
  </si>
  <si>
    <t xml:space="preserve"> 99c069a2-bc04-4a60-b03d-b963366e5f7c </t>
  </si>
  <si>
    <t xml:space="preserve"> 74c5e5b8-e5c7-4ece-9761-3168bfc31707</t>
  </si>
  <si>
    <t>bf96fb90-f1ad-4dc8-9d52-940b0f607f45</t>
  </si>
  <si>
    <t xml:space="preserve">e5d3fa91-424c-4c3d-a278-f0e724ace4a3 </t>
  </si>
  <si>
    <t xml:space="preserve"> b27f8f10-8056-4ec0-9900-3260e127229d  </t>
  </si>
  <si>
    <t xml:space="preserve"> 99bf1288-3204-4b43-b9e9-15aa3d4c460c</t>
  </si>
  <si>
    <t>92f7a86a-f434-40db-88f3-bb5165c39a87</t>
  </si>
  <si>
    <t>2e9732d3-a9e0-4362-829f-28a01eb99a6a</t>
  </si>
  <si>
    <t xml:space="preserve">21275839-91cf-425f-b64c-d9e11b9d508e </t>
  </si>
  <si>
    <t xml:space="preserve">d29ab985-c8b5-4be4-92ec-cf5ce31a0b10 </t>
  </si>
  <si>
    <t xml:space="preserve">fe93b164-36d8-43a0-ad82-7b82bbcd3c38 </t>
  </si>
  <si>
    <t xml:space="preserve"> c27731c1-1c9a-4443-be09-ed87755908e9 </t>
  </si>
  <si>
    <t xml:space="preserve"> a509d63f-6ca1-4d6e-8197-e1a4a50a18bc </t>
  </si>
  <si>
    <t xml:space="preserve"> 86.813  187</t>
  </si>
  <si>
    <t xml:space="preserve">745de77b-c0f5-409c-a957-ed6bf63fa9db </t>
  </si>
  <si>
    <t>d88e54c1-ac26-49a0-ae84-33305ea7d5e8</t>
  </si>
  <si>
    <t>9a3db0ee-b873-418b-b26f-b2124cfdecb9</t>
  </si>
  <si>
    <t xml:space="preserve">2a0b1506-1b92-4b88-aca4-a046affea2f8 </t>
  </si>
  <si>
    <t xml:space="preserve"> 049b6d54-1fe8-4f8d-bafc-0e07563b26f0  </t>
  </si>
  <si>
    <t>4c95d7e8-0c23-4d3d-98c1-83abe6295678</t>
  </si>
  <si>
    <t xml:space="preserve"> fa931e7b-f53e-4092-b94f-28dc85625df3 </t>
  </si>
  <si>
    <t xml:space="preserve"> fa716dd4-1cde-45f8-835e-6edc5a2673d0</t>
  </si>
  <si>
    <t xml:space="preserve"> fee485ae-92dc-4241-9187-97d3895c7b86 </t>
  </si>
  <si>
    <t xml:space="preserve">dc86b0a2-8326-4639-9e61-4dc382da3c25 </t>
  </si>
  <si>
    <t xml:space="preserve"> a4236ce6-d0a0-4a71-9a6d-81832c619eb2</t>
  </si>
  <si>
    <t>279c7e97-3afe-4282-a9a1-6aa7e0d586f8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</si>
</sst>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11" fontId="1" fillId="0" borderId="1" xfId="0" applyNumberFormat="1" applyFont="1" applyFill="1" applyBorder="1"/>
    <xf numFmtId="0" fontId="1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mam/Documents/University/Masters_thesis/Results%20and%20writing/Snakes/Tiger%20Snake%20rDNA%20uni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">
          <cell r="V1" t="str">
            <v>Average Difference between unit 1 and 2</v>
          </cell>
        </row>
        <row r="2">
          <cell r="V2">
            <v>14734</v>
          </cell>
        </row>
        <row r="3">
          <cell r="V3">
            <v>14755.5</v>
          </cell>
        </row>
        <row r="4">
          <cell r="V4">
            <v>14711</v>
          </cell>
        </row>
        <row r="5">
          <cell r="V5">
            <v>14534</v>
          </cell>
        </row>
        <row r="6">
          <cell r="V6">
            <v>14520.5</v>
          </cell>
        </row>
        <row r="7">
          <cell r="V7">
            <v>14535</v>
          </cell>
        </row>
        <row r="8">
          <cell r="V8">
            <v>14459.5</v>
          </cell>
        </row>
        <row r="9">
          <cell r="V9">
            <v>14517.5</v>
          </cell>
        </row>
        <row r="10">
          <cell r="V10">
            <v>14943</v>
          </cell>
        </row>
        <row r="11">
          <cell r="V11">
            <v>15349</v>
          </cell>
        </row>
        <row r="12">
          <cell r="V12">
            <v>15267</v>
          </cell>
        </row>
        <row r="13">
          <cell r="V13">
            <v>14508.5</v>
          </cell>
        </row>
        <row r="14">
          <cell r="V14">
            <v>13915.5</v>
          </cell>
        </row>
        <row r="15">
          <cell r="V15">
            <v>14696.5</v>
          </cell>
        </row>
        <row r="16">
          <cell r="V16">
            <v>14805.5</v>
          </cell>
        </row>
        <row r="17">
          <cell r="V17">
            <v>14422</v>
          </cell>
        </row>
        <row r="18">
          <cell r="V18">
            <v>14431</v>
          </cell>
        </row>
        <row r="19">
          <cell r="V19">
            <v>14381</v>
          </cell>
        </row>
        <row r="20">
          <cell r="V20">
            <v>14441.5</v>
          </cell>
        </row>
        <row r="21">
          <cell r="V21">
            <v>14424.5</v>
          </cell>
        </row>
        <row r="22">
          <cell r="V22">
            <v>14517</v>
          </cell>
        </row>
        <row r="23">
          <cell r="V23">
            <v>14579.5</v>
          </cell>
        </row>
        <row r="24">
          <cell r="V24">
            <v>14477</v>
          </cell>
        </row>
        <row r="25">
          <cell r="V25">
            <v>14848.5</v>
          </cell>
        </row>
        <row r="26">
          <cell r="V26">
            <v>15307.5</v>
          </cell>
        </row>
        <row r="27">
          <cell r="V27">
            <v>14787.5</v>
          </cell>
        </row>
        <row r="28">
          <cell r="V28">
            <v>14783.5</v>
          </cell>
        </row>
        <row r="29">
          <cell r="V29">
            <v>14809.5</v>
          </cell>
        </row>
        <row r="30">
          <cell r="V30">
            <v>14376</v>
          </cell>
        </row>
        <row r="31">
          <cell r="V31">
            <v>14822</v>
          </cell>
        </row>
        <row r="32">
          <cell r="V32">
            <v>14799</v>
          </cell>
        </row>
        <row r="33">
          <cell r="V33">
            <v>14353</v>
          </cell>
        </row>
        <row r="34">
          <cell r="V34">
            <v>14818</v>
          </cell>
        </row>
        <row r="35">
          <cell r="V35">
            <v>15437.5</v>
          </cell>
        </row>
        <row r="36">
          <cell r="V36">
            <v>14907</v>
          </cell>
        </row>
        <row r="37">
          <cell r="V37">
            <v>14452.5</v>
          </cell>
        </row>
        <row r="38">
          <cell r="V38">
            <v>14476</v>
          </cell>
        </row>
        <row r="39">
          <cell r="V39">
            <v>14807.5</v>
          </cell>
        </row>
        <row r="40">
          <cell r="V40">
            <v>14812.5</v>
          </cell>
        </row>
        <row r="41">
          <cell r="V41">
            <v>14302</v>
          </cell>
        </row>
        <row r="42">
          <cell r="V42">
            <v>14678</v>
          </cell>
        </row>
        <row r="43">
          <cell r="V43">
            <v>15122</v>
          </cell>
        </row>
        <row r="44">
          <cell r="V44">
            <v>14613.5</v>
          </cell>
        </row>
        <row r="45">
          <cell r="V45">
            <v>14275</v>
          </cell>
        </row>
        <row r="46">
          <cell r="V46">
            <v>14456.5</v>
          </cell>
        </row>
        <row r="47">
          <cell r="V47">
            <v>14332</v>
          </cell>
        </row>
        <row r="48">
          <cell r="V48">
            <v>14264.5</v>
          </cell>
        </row>
        <row r="49">
          <cell r="V49">
            <v>14308</v>
          </cell>
        </row>
        <row r="50">
          <cell r="V50">
            <v>14421</v>
          </cell>
        </row>
        <row r="51">
          <cell r="V51">
            <v>14489</v>
          </cell>
        </row>
        <row r="52">
          <cell r="V52">
            <v>14488.5</v>
          </cell>
        </row>
        <row r="53">
          <cell r="V53">
            <v>15019.5</v>
          </cell>
        </row>
        <row r="54">
          <cell r="V54">
            <v>15301</v>
          </cell>
        </row>
        <row r="55">
          <cell r="V55">
            <v>15216</v>
          </cell>
        </row>
        <row r="56">
          <cell r="V56">
            <v>15331.5</v>
          </cell>
        </row>
        <row r="57">
          <cell r="V57">
            <v>15272</v>
          </cell>
        </row>
        <row r="58">
          <cell r="V58">
            <v>14803.5</v>
          </cell>
        </row>
        <row r="59">
          <cell r="V59">
            <v>14378.5</v>
          </cell>
        </row>
        <row r="60">
          <cell r="V60">
            <v>14362</v>
          </cell>
        </row>
        <row r="61">
          <cell r="V61">
            <v>14222.5</v>
          </cell>
        </row>
        <row r="62">
          <cell r="V62">
            <v>14606</v>
          </cell>
        </row>
        <row r="63">
          <cell r="V63">
            <v>15000</v>
          </cell>
        </row>
        <row r="64">
          <cell r="V64">
            <v>14959.5</v>
          </cell>
        </row>
        <row r="65">
          <cell r="V65">
            <v>14816</v>
          </cell>
        </row>
        <row r="66">
          <cell r="V66">
            <v>14352.5</v>
          </cell>
        </row>
        <row r="67">
          <cell r="V67">
            <v>14709</v>
          </cell>
        </row>
        <row r="68">
          <cell r="V68">
            <v>15277</v>
          </cell>
        </row>
        <row r="69">
          <cell r="V69">
            <v>14858.5</v>
          </cell>
        </row>
        <row r="70">
          <cell r="V70">
            <v>14383.5</v>
          </cell>
        </row>
        <row r="71">
          <cell r="V71">
            <v>14326</v>
          </cell>
        </row>
        <row r="72">
          <cell r="V72">
            <v>14296.5</v>
          </cell>
        </row>
        <row r="73">
          <cell r="V73">
            <v>14400.5</v>
          </cell>
        </row>
        <row r="74">
          <cell r="V74">
            <v>14475</v>
          </cell>
        </row>
        <row r="75">
          <cell r="V75">
            <v>14418</v>
          </cell>
        </row>
        <row r="76">
          <cell r="V76">
            <v>14481</v>
          </cell>
        </row>
        <row r="77">
          <cell r="V77">
            <v>14377</v>
          </cell>
        </row>
        <row r="78">
          <cell r="V78">
            <v>14261</v>
          </cell>
        </row>
        <row r="79">
          <cell r="V79">
            <v>14408.5</v>
          </cell>
        </row>
        <row r="80">
          <cell r="V80">
            <v>14346.5</v>
          </cell>
        </row>
        <row r="81">
          <cell r="V81">
            <v>14460</v>
          </cell>
        </row>
        <row r="82">
          <cell r="V82">
            <v>14441.5</v>
          </cell>
        </row>
        <row r="83">
          <cell r="V83">
            <v>14354</v>
          </cell>
        </row>
        <row r="84">
          <cell r="V84">
            <v>14344.5</v>
          </cell>
        </row>
        <row r="85">
          <cell r="V85">
            <v>14252.5</v>
          </cell>
        </row>
        <row r="86">
          <cell r="V86">
            <v>14258</v>
          </cell>
        </row>
        <row r="87">
          <cell r="V87">
            <v>14795.5</v>
          </cell>
        </row>
        <row r="88">
          <cell r="V88">
            <v>14829</v>
          </cell>
        </row>
        <row r="89">
          <cell r="V89">
            <v>14460.5</v>
          </cell>
        </row>
        <row r="90">
          <cell r="V90">
            <v>14423</v>
          </cell>
        </row>
        <row r="91">
          <cell r="V91">
            <v>14378.5</v>
          </cell>
        </row>
        <row r="92">
          <cell r="V92">
            <v>14258.5</v>
          </cell>
        </row>
        <row r="93">
          <cell r="V93">
            <v>14168.5</v>
          </cell>
        </row>
        <row r="94">
          <cell r="V94">
            <v>14175.5</v>
          </cell>
        </row>
        <row r="95">
          <cell r="V95">
            <v>14110</v>
          </cell>
        </row>
        <row r="96">
          <cell r="V96">
            <v>14168</v>
          </cell>
        </row>
        <row r="97">
          <cell r="V97">
            <v>14171.5</v>
          </cell>
        </row>
        <row r="98">
          <cell r="V98">
            <v>14541.5</v>
          </cell>
        </row>
        <row r="99">
          <cell r="V99">
            <v>14601</v>
          </cell>
        </row>
        <row r="100">
          <cell r="V100">
            <v>14723</v>
          </cell>
        </row>
        <row r="101">
          <cell r="V101">
            <v>14821.5</v>
          </cell>
        </row>
        <row r="102">
          <cell r="V102">
            <v>14316.5</v>
          </cell>
        </row>
        <row r="103">
          <cell r="V103">
            <v>14230.5</v>
          </cell>
        </row>
        <row r="104">
          <cell r="V104">
            <v>14251.5</v>
          </cell>
        </row>
        <row r="105">
          <cell r="V105">
            <v>14198</v>
          </cell>
        </row>
        <row r="106">
          <cell r="V106">
            <v>14262</v>
          </cell>
        </row>
        <row r="107">
          <cell r="V107">
            <v>14400</v>
          </cell>
        </row>
        <row r="108">
          <cell r="V108">
            <v>14337.5</v>
          </cell>
        </row>
        <row r="109">
          <cell r="V109">
            <v>14293</v>
          </cell>
        </row>
        <row r="110">
          <cell r="V110">
            <v>14373</v>
          </cell>
        </row>
        <row r="111">
          <cell r="V111">
            <v>15995.5</v>
          </cell>
        </row>
        <row r="112">
          <cell r="V112">
            <v>14162</v>
          </cell>
        </row>
        <row r="113">
          <cell r="V113">
            <v>14396</v>
          </cell>
        </row>
        <row r="114">
          <cell r="V114">
            <v>14807.5</v>
          </cell>
        </row>
        <row r="115">
          <cell r="V115">
            <v>14667.5</v>
          </cell>
        </row>
        <row r="116">
          <cell r="V116">
            <v>14282</v>
          </cell>
        </row>
        <row r="117">
          <cell r="V117">
            <v>14323.5</v>
          </cell>
        </row>
        <row r="118">
          <cell r="V118">
            <v>14785.5</v>
          </cell>
        </row>
        <row r="119">
          <cell r="V119">
            <v>15161.5</v>
          </cell>
        </row>
        <row r="120">
          <cell r="V120">
            <v>15101.5</v>
          </cell>
        </row>
        <row r="121">
          <cell r="V121">
            <v>14678</v>
          </cell>
        </row>
        <row r="122">
          <cell r="V122">
            <v>14319</v>
          </cell>
        </row>
        <row r="123">
          <cell r="V123">
            <v>14181.5</v>
          </cell>
        </row>
        <row r="124">
          <cell r="V124">
            <v>14647</v>
          </cell>
        </row>
        <row r="125">
          <cell r="V125">
            <v>14878.5</v>
          </cell>
        </row>
        <row r="126">
          <cell r="V126">
            <v>14844</v>
          </cell>
        </row>
        <row r="127">
          <cell r="V127">
            <v>14905</v>
          </cell>
        </row>
        <row r="128">
          <cell r="V128">
            <v>14521.5</v>
          </cell>
        </row>
        <row r="129">
          <cell r="V129">
            <v>14257</v>
          </cell>
        </row>
        <row r="130">
          <cell r="V130">
            <v>14048</v>
          </cell>
        </row>
        <row r="131">
          <cell r="V131">
            <v>14212.5</v>
          </cell>
        </row>
        <row r="132">
          <cell r="V132">
            <v>14311</v>
          </cell>
        </row>
        <row r="133">
          <cell r="V133">
            <v>14146</v>
          </cell>
        </row>
        <row r="134">
          <cell r="V134">
            <v>14141.5</v>
          </cell>
        </row>
        <row r="135">
          <cell r="V135">
            <v>14641.5</v>
          </cell>
        </row>
        <row r="136">
          <cell r="V136">
            <v>15117.5</v>
          </cell>
        </row>
        <row r="137">
          <cell r="V137">
            <v>14725.5</v>
          </cell>
        </row>
        <row r="138">
          <cell r="V138">
            <v>14455.5</v>
          </cell>
        </row>
        <row r="139">
          <cell r="V139">
            <v>14597</v>
          </cell>
        </row>
        <row r="140">
          <cell r="V140">
            <v>14953</v>
          </cell>
        </row>
        <row r="141">
          <cell r="V141">
            <v>14760.5</v>
          </cell>
        </row>
        <row r="142">
          <cell r="V142">
            <v>14317.5</v>
          </cell>
        </row>
        <row r="143">
          <cell r="V143">
            <v>14292.5</v>
          </cell>
        </row>
        <row r="144">
          <cell r="V144">
            <v>14310.5</v>
          </cell>
        </row>
        <row r="145">
          <cell r="V145">
            <v>14673.5</v>
          </cell>
        </row>
        <row r="146">
          <cell r="V146">
            <v>14728.5</v>
          </cell>
        </row>
        <row r="147">
          <cell r="V147">
            <v>14296.5</v>
          </cell>
        </row>
        <row r="148">
          <cell r="V148">
            <v>14177.5</v>
          </cell>
        </row>
        <row r="149">
          <cell r="V149">
            <v>14245.5</v>
          </cell>
        </row>
        <row r="150">
          <cell r="V150">
            <v>14293.5</v>
          </cell>
        </row>
        <row r="151">
          <cell r="V151">
            <v>14340</v>
          </cell>
        </row>
        <row r="152">
          <cell r="V152">
            <v>14099.5</v>
          </cell>
        </row>
        <row r="153">
          <cell r="V153">
            <v>13983</v>
          </cell>
        </row>
        <row r="154">
          <cell r="V154">
            <v>14784.5</v>
          </cell>
        </row>
        <row r="155">
          <cell r="V155">
            <v>15306.5</v>
          </cell>
        </row>
        <row r="156">
          <cell r="V156">
            <v>14755</v>
          </cell>
        </row>
        <row r="157">
          <cell r="V157">
            <v>14161.5</v>
          </cell>
        </row>
        <row r="158">
          <cell r="V158">
            <v>14188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48BFE-F4C4-4175-B9CC-BF3B2A7F5085}">
  <dimension ref="A1:S158"/>
  <sheetViews>
    <sheetView tabSelected="1" topLeftCell="M43" zoomScale="70" zoomScaleNormal="70" workbookViewId="0">
      <selection activeCell="S70" sqref="S70"/>
    </sheetView>
  </sheetViews>
  <sheetFormatPr defaultRowHeight="14.4" x14ac:dyDescent="0.3"/>
  <cols>
    <col min="1" max="1" width="36.88671875" bestFit="1" customWidth="1"/>
    <col min="2" max="2" width="17.21875" bestFit="1" customWidth="1"/>
    <col min="3" max="3" width="16.5546875" bestFit="1" customWidth="1"/>
    <col min="4" max="4" width="18" bestFit="1" customWidth="1"/>
    <col min="5" max="5" width="17.44140625" bestFit="1" customWidth="1"/>
    <col min="6" max="6" width="10.88671875" bestFit="1" customWidth="1"/>
    <col min="7" max="7" width="17.21875" bestFit="1" customWidth="1"/>
    <col min="8" max="8" width="16.5546875" bestFit="1" customWidth="1"/>
    <col min="9" max="9" width="18" bestFit="1" customWidth="1"/>
    <col min="10" max="10" width="17.44140625" bestFit="1" customWidth="1"/>
    <col min="12" max="12" width="52.77734375" bestFit="1" customWidth="1"/>
    <col min="13" max="13" width="31.33203125" bestFit="1" customWidth="1"/>
    <col min="14" max="14" width="39.33203125" bestFit="1" customWidth="1"/>
    <col min="15" max="15" width="52.109375" bestFit="1" customWidth="1"/>
    <col min="16" max="16" width="31.109375" bestFit="1" customWidth="1"/>
    <col min="17" max="17" width="39.6640625" bestFit="1" customWidth="1"/>
    <col min="18" max="18" width="34.6640625" bestFit="1" customWidth="1"/>
    <col min="19" max="19" width="23.88671875" bestFit="1" customWidth="1"/>
  </cols>
  <sheetData>
    <row r="1" spans="1:19" x14ac:dyDescent="0.3">
      <c r="A1" s="4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11</v>
      </c>
      <c r="R1" s="1" t="s">
        <v>12</v>
      </c>
      <c r="S1" s="1" t="s">
        <v>13</v>
      </c>
    </row>
    <row r="2" spans="1:19" x14ac:dyDescent="0.3">
      <c r="A2" s="1" t="s">
        <v>14</v>
      </c>
      <c r="B2" s="1">
        <v>6611</v>
      </c>
      <c r="C2" s="1">
        <v>7539</v>
      </c>
      <c r="D2" s="1">
        <v>6579</v>
      </c>
      <c r="E2" s="1">
        <v>7519</v>
      </c>
      <c r="F2" s="1">
        <v>84.772000000000006</v>
      </c>
      <c r="G2" s="1">
        <v>6610</v>
      </c>
      <c r="H2" s="1">
        <v>7529</v>
      </c>
      <c r="I2" s="1">
        <v>21284</v>
      </c>
      <c r="J2" s="1">
        <v>22184</v>
      </c>
      <c r="K2" s="1">
        <v>82.567999999999998</v>
      </c>
      <c r="L2" s="1">
        <f>I2-D2</f>
        <v>14705</v>
      </c>
      <c r="M2" s="1">
        <f>G2-B2</f>
        <v>-1</v>
      </c>
      <c r="N2" s="1">
        <f>L2-M2</f>
        <v>14706</v>
      </c>
      <c r="O2" s="1">
        <f>J2-E2</f>
        <v>14665</v>
      </c>
      <c r="P2" s="1">
        <f>H2-C2</f>
        <v>-10</v>
      </c>
      <c r="Q2" s="1">
        <f>O2-P2</f>
        <v>14675</v>
      </c>
      <c r="R2" s="1">
        <f>AVERAGE(N2,Q3)</f>
        <v>14734</v>
      </c>
      <c r="S2" s="1">
        <f>AVERAGE(R2:R120)</f>
        <v>14588.336134453781</v>
      </c>
    </row>
    <row r="3" spans="1:19" x14ac:dyDescent="0.3">
      <c r="A3" s="2" t="s">
        <v>15</v>
      </c>
      <c r="B3" s="1">
        <v>2691</v>
      </c>
      <c r="C3" s="1">
        <v>4528</v>
      </c>
      <c r="D3" s="1">
        <v>3524</v>
      </c>
      <c r="E3" s="1">
        <v>5320</v>
      </c>
      <c r="F3" s="1">
        <v>88.728999999999999</v>
      </c>
      <c r="G3" s="1">
        <v>2691</v>
      </c>
      <c r="H3" s="1">
        <v>4530</v>
      </c>
      <c r="I3" s="1">
        <v>18283</v>
      </c>
      <c r="J3" s="1">
        <v>20084</v>
      </c>
      <c r="K3" s="1">
        <v>88.072000000000003</v>
      </c>
      <c r="L3" s="1">
        <f t="shared" ref="L3:L66" si="0">I3-D3</f>
        <v>14759</v>
      </c>
      <c r="M3" s="1">
        <f t="shared" ref="M3:M66" si="1">G3-B3</f>
        <v>0</v>
      </c>
      <c r="N3" s="1">
        <f t="shared" ref="N3:N66" si="2">L3-M3</f>
        <v>14759</v>
      </c>
      <c r="O3" s="1">
        <f t="shared" ref="O3:O66" si="3">J3-E3</f>
        <v>14764</v>
      </c>
      <c r="P3" s="1">
        <f t="shared" ref="P3:P66" si="4">H3-C3</f>
        <v>2</v>
      </c>
      <c r="Q3" s="1">
        <f t="shared" ref="Q3:Q66" si="5">O3-P3</f>
        <v>14762</v>
      </c>
      <c r="R3" s="1">
        <f t="shared" ref="R3:R66" si="6">AVERAGE(N3,Q4)</f>
        <v>14755.5</v>
      </c>
      <c r="S3" s="1"/>
    </row>
    <row r="4" spans="1:19" x14ac:dyDescent="0.3">
      <c r="A4" s="2"/>
      <c r="B4" s="1">
        <v>2691</v>
      </c>
      <c r="C4" s="1">
        <v>4530</v>
      </c>
      <c r="D4" s="1">
        <v>18283</v>
      </c>
      <c r="E4" s="1">
        <v>20084</v>
      </c>
      <c r="F4" s="1">
        <v>88.072000000000003</v>
      </c>
      <c r="G4" s="1">
        <v>2694</v>
      </c>
      <c r="H4" s="1">
        <v>4521</v>
      </c>
      <c r="I4" s="1">
        <v>33043</v>
      </c>
      <c r="J4" s="1">
        <v>34827</v>
      </c>
      <c r="K4" s="1">
        <v>84.3</v>
      </c>
      <c r="L4" s="1">
        <f t="shared" si="0"/>
        <v>14760</v>
      </c>
      <c r="M4" s="1">
        <f t="shared" si="1"/>
        <v>3</v>
      </c>
      <c r="N4" s="1">
        <f t="shared" si="2"/>
        <v>14757</v>
      </c>
      <c r="O4" s="1">
        <f t="shared" si="3"/>
        <v>14743</v>
      </c>
      <c r="P4" s="1">
        <f t="shared" si="4"/>
        <v>-9</v>
      </c>
      <c r="Q4" s="1">
        <f t="shared" si="5"/>
        <v>14752</v>
      </c>
      <c r="R4" s="1">
        <f t="shared" si="6"/>
        <v>14711</v>
      </c>
      <c r="S4" s="1"/>
    </row>
    <row r="5" spans="1:19" x14ac:dyDescent="0.3">
      <c r="A5" s="2"/>
      <c r="B5" s="1">
        <v>2694</v>
      </c>
      <c r="C5" s="1">
        <v>4521</v>
      </c>
      <c r="D5" s="1">
        <v>33043</v>
      </c>
      <c r="E5" s="1">
        <v>34827</v>
      </c>
      <c r="F5" s="1">
        <v>84.3</v>
      </c>
      <c r="G5" s="1">
        <v>2691</v>
      </c>
      <c r="H5" s="1">
        <v>3773</v>
      </c>
      <c r="I5" s="1">
        <v>47695</v>
      </c>
      <c r="J5" s="1">
        <v>48744</v>
      </c>
      <c r="K5" s="1">
        <v>85.611000000000004</v>
      </c>
      <c r="L5" s="1">
        <f t="shared" si="0"/>
        <v>14652</v>
      </c>
      <c r="M5" s="1">
        <f t="shared" si="1"/>
        <v>-3</v>
      </c>
      <c r="N5" s="1">
        <f t="shared" si="2"/>
        <v>14655</v>
      </c>
      <c r="O5" s="1">
        <f t="shared" si="3"/>
        <v>13917</v>
      </c>
      <c r="P5" s="1">
        <f t="shared" si="4"/>
        <v>-748</v>
      </c>
      <c r="Q5" s="1">
        <f t="shared" si="5"/>
        <v>14665</v>
      </c>
      <c r="R5" s="1">
        <f t="shared" si="6"/>
        <v>14534</v>
      </c>
      <c r="S5" s="1"/>
    </row>
    <row r="6" spans="1:19" x14ac:dyDescent="0.3">
      <c r="A6" s="2" t="s">
        <v>16</v>
      </c>
      <c r="B6" s="1">
        <v>2691</v>
      </c>
      <c r="C6" s="1">
        <v>4520</v>
      </c>
      <c r="D6" s="1">
        <v>7239</v>
      </c>
      <c r="E6" s="1">
        <v>8985</v>
      </c>
      <c r="F6" s="1">
        <v>85.938000000000002</v>
      </c>
      <c r="G6" s="1">
        <v>2694</v>
      </c>
      <c r="H6" s="1">
        <v>4530</v>
      </c>
      <c r="I6" s="1">
        <v>21609</v>
      </c>
      <c r="J6" s="1">
        <v>23408</v>
      </c>
      <c r="K6" s="1">
        <v>87.466999999999999</v>
      </c>
      <c r="L6" s="1">
        <f t="shared" si="0"/>
        <v>14370</v>
      </c>
      <c r="M6" s="1">
        <f t="shared" si="1"/>
        <v>3</v>
      </c>
      <c r="N6" s="1">
        <f t="shared" si="2"/>
        <v>14367</v>
      </c>
      <c r="O6" s="1">
        <f t="shared" si="3"/>
        <v>14423</v>
      </c>
      <c r="P6" s="1">
        <f t="shared" si="4"/>
        <v>10</v>
      </c>
      <c r="Q6" s="1">
        <f t="shared" si="5"/>
        <v>14413</v>
      </c>
      <c r="R6" s="1">
        <f t="shared" si="6"/>
        <v>14520.5</v>
      </c>
      <c r="S6" s="1"/>
    </row>
    <row r="7" spans="1:19" x14ac:dyDescent="0.3">
      <c r="A7" s="2"/>
      <c r="B7" s="1">
        <v>2694</v>
      </c>
      <c r="C7" s="1">
        <v>4530</v>
      </c>
      <c r="D7" s="1">
        <v>21609</v>
      </c>
      <c r="E7" s="1">
        <v>23408</v>
      </c>
      <c r="F7" s="1">
        <v>87.466999999999999</v>
      </c>
      <c r="G7" s="1">
        <v>2694</v>
      </c>
      <c r="H7" s="1">
        <v>4530</v>
      </c>
      <c r="I7" s="1">
        <v>36292</v>
      </c>
      <c r="J7" s="1">
        <v>38082</v>
      </c>
      <c r="K7" s="1">
        <v>88.721999999999994</v>
      </c>
      <c r="L7" s="1">
        <f t="shared" si="0"/>
        <v>14683</v>
      </c>
      <c r="M7" s="1">
        <f t="shared" si="1"/>
        <v>0</v>
      </c>
      <c r="N7" s="1">
        <f t="shared" si="2"/>
        <v>14683</v>
      </c>
      <c r="O7" s="1">
        <f t="shared" si="3"/>
        <v>14674</v>
      </c>
      <c r="P7" s="1">
        <f t="shared" si="4"/>
        <v>0</v>
      </c>
      <c r="Q7" s="1">
        <f t="shared" si="5"/>
        <v>14674</v>
      </c>
      <c r="R7" s="1">
        <f t="shared" si="6"/>
        <v>14535</v>
      </c>
      <c r="S7" s="1"/>
    </row>
    <row r="8" spans="1:19" x14ac:dyDescent="0.3">
      <c r="A8" s="2" t="s">
        <v>17</v>
      </c>
      <c r="B8" s="1">
        <v>2691</v>
      </c>
      <c r="C8" s="1">
        <v>4530</v>
      </c>
      <c r="D8" s="1">
        <v>4097</v>
      </c>
      <c r="E8" s="1">
        <v>5896</v>
      </c>
      <c r="F8" s="1">
        <v>88.584999999999994</v>
      </c>
      <c r="G8" s="1">
        <v>2697</v>
      </c>
      <c r="H8" s="1">
        <v>4530</v>
      </c>
      <c r="I8" s="1">
        <v>18508</v>
      </c>
      <c r="J8" s="1">
        <v>20283</v>
      </c>
      <c r="K8" s="1">
        <v>87.445999999999998</v>
      </c>
      <c r="L8" s="1">
        <f t="shared" si="0"/>
        <v>14411</v>
      </c>
      <c r="M8" s="1">
        <f t="shared" si="1"/>
        <v>6</v>
      </c>
      <c r="N8" s="1">
        <f t="shared" si="2"/>
        <v>14405</v>
      </c>
      <c r="O8" s="1">
        <f t="shared" si="3"/>
        <v>14387</v>
      </c>
      <c r="P8" s="1">
        <f t="shared" si="4"/>
        <v>0</v>
      </c>
      <c r="Q8" s="1">
        <f t="shared" si="5"/>
        <v>14387</v>
      </c>
      <c r="R8" s="1">
        <f t="shared" si="6"/>
        <v>14459.5</v>
      </c>
      <c r="S8" s="1"/>
    </row>
    <row r="9" spans="1:19" x14ac:dyDescent="0.3">
      <c r="A9" s="2"/>
      <c r="B9" s="1">
        <v>2697</v>
      </c>
      <c r="C9" s="1">
        <v>4530</v>
      </c>
      <c r="D9" s="1">
        <v>18508</v>
      </c>
      <c r="E9" s="1">
        <v>20283</v>
      </c>
      <c r="F9" s="1">
        <v>87.445999999999998</v>
      </c>
      <c r="G9" s="1">
        <v>2694</v>
      </c>
      <c r="H9" s="1">
        <v>4517</v>
      </c>
      <c r="I9" s="1">
        <v>33029</v>
      </c>
      <c r="J9" s="1">
        <v>34784</v>
      </c>
      <c r="K9" s="1">
        <v>87.546999999999997</v>
      </c>
      <c r="L9" s="1">
        <f t="shared" si="0"/>
        <v>14521</v>
      </c>
      <c r="M9" s="1">
        <f t="shared" si="1"/>
        <v>-3</v>
      </c>
      <c r="N9" s="1">
        <f t="shared" si="2"/>
        <v>14524</v>
      </c>
      <c r="O9" s="1">
        <f t="shared" si="3"/>
        <v>14501</v>
      </c>
      <c r="P9" s="1">
        <f t="shared" si="4"/>
        <v>-13</v>
      </c>
      <c r="Q9" s="1">
        <f t="shared" si="5"/>
        <v>14514</v>
      </c>
      <c r="R9" s="1">
        <f t="shared" si="6"/>
        <v>14517.5</v>
      </c>
      <c r="S9" s="1"/>
    </row>
    <row r="10" spans="1:19" x14ac:dyDescent="0.3">
      <c r="A10" s="1" t="s">
        <v>18</v>
      </c>
      <c r="B10" s="1">
        <v>6622</v>
      </c>
      <c r="C10" s="1">
        <v>7546</v>
      </c>
      <c r="D10" s="1">
        <v>7336</v>
      </c>
      <c r="E10" s="1">
        <v>8229</v>
      </c>
      <c r="F10" s="1">
        <v>83.001000000000005</v>
      </c>
      <c r="G10" s="1">
        <v>6611</v>
      </c>
      <c r="H10" s="1">
        <v>7545</v>
      </c>
      <c r="I10" s="1">
        <v>21826</v>
      </c>
      <c r="J10" s="1">
        <v>22739</v>
      </c>
      <c r="K10" s="1">
        <v>85.507000000000005</v>
      </c>
      <c r="L10" s="1">
        <f t="shared" si="0"/>
        <v>14490</v>
      </c>
      <c r="M10" s="1">
        <f t="shared" si="1"/>
        <v>-11</v>
      </c>
      <c r="N10" s="1">
        <f t="shared" si="2"/>
        <v>14501</v>
      </c>
      <c r="O10" s="1">
        <f t="shared" si="3"/>
        <v>14510</v>
      </c>
      <c r="P10" s="1">
        <f t="shared" si="4"/>
        <v>-1</v>
      </c>
      <c r="Q10" s="1">
        <f t="shared" si="5"/>
        <v>14511</v>
      </c>
      <c r="R10" s="1">
        <f t="shared" si="6"/>
        <v>14943</v>
      </c>
      <c r="S10" s="1"/>
    </row>
    <row r="11" spans="1:19" x14ac:dyDescent="0.3">
      <c r="A11" s="2" t="s">
        <v>19</v>
      </c>
      <c r="B11" s="1">
        <v>2691</v>
      </c>
      <c r="C11" s="1">
        <v>4530</v>
      </c>
      <c r="D11" s="1">
        <v>3308</v>
      </c>
      <c r="E11" s="1">
        <v>5068</v>
      </c>
      <c r="F11" s="1">
        <v>86.238</v>
      </c>
      <c r="G11" s="1">
        <v>2691</v>
      </c>
      <c r="H11" s="1">
        <v>4530</v>
      </c>
      <c r="I11" s="1">
        <v>18699</v>
      </c>
      <c r="J11" s="1">
        <v>20453</v>
      </c>
      <c r="K11" s="1">
        <v>85.768000000000001</v>
      </c>
      <c r="L11" s="1">
        <f t="shared" si="0"/>
        <v>15391</v>
      </c>
      <c r="M11" s="1">
        <f t="shared" si="1"/>
        <v>0</v>
      </c>
      <c r="N11" s="1">
        <f t="shared" si="2"/>
        <v>15391</v>
      </c>
      <c r="O11" s="1">
        <f t="shared" si="3"/>
        <v>15385</v>
      </c>
      <c r="P11" s="1">
        <f t="shared" si="4"/>
        <v>0</v>
      </c>
      <c r="Q11" s="1">
        <f t="shared" si="5"/>
        <v>15385</v>
      </c>
      <c r="R11" s="1">
        <f t="shared" si="6"/>
        <v>15349</v>
      </c>
      <c r="S11" s="1"/>
    </row>
    <row r="12" spans="1:19" x14ac:dyDescent="0.3">
      <c r="A12" s="2"/>
      <c r="B12" s="1">
        <v>2691</v>
      </c>
      <c r="C12" s="1">
        <v>4530</v>
      </c>
      <c r="D12" s="1">
        <v>18699</v>
      </c>
      <c r="E12" s="1">
        <v>20453</v>
      </c>
      <c r="F12" s="1">
        <v>85.768000000000001</v>
      </c>
      <c r="G12" s="1">
        <v>2691</v>
      </c>
      <c r="H12" s="1">
        <v>4530</v>
      </c>
      <c r="I12" s="1">
        <v>33985</v>
      </c>
      <c r="J12" s="1">
        <v>35760</v>
      </c>
      <c r="K12" s="1">
        <v>88.412000000000006</v>
      </c>
      <c r="L12" s="1">
        <f t="shared" si="0"/>
        <v>15286</v>
      </c>
      <c r="M12" s="1">
        <f t="shared" si="1"/>
        <v>0</v>
      </c>
      <c r="N12" s="1">
        <f t="shared" si="2"/>
        <v>15286</v>
      </c>
      <c r="O12" s="1">
        <f t="shared" si="3"/>
        <v>15307</v>
      </c>
      <c r="P12" s="1">
        <f t="shared" si="4"/>
        <v>0</v>
      </c>
      <c r="Q12" s="1">
        <f t="shared" si="5"/>
        <v>15307</v>
      </c>
      <c r="R12" s="1">
        <f t="shared" si="6"/>
        <v>15267</v>
      </c>
      <c r="S12" s="1"/>
    </row>
    <row r="13" spans="1:19" x14ac:dyDescent="0.3">
      <c r="A13" s="1" t="s">
        <v>20</v>
      </c>
      <c r="B13" s="1">
        <v>2694</v>
      </c>
      <c r="C13" s="1">
        <v>4516</v>
      </c>
      <c r="D13" s="1">
        <v>12350</v>
      </c>
      <c r="E13" s="1">
        <v>10587</v>
      </c>
      <c r="F13" s="1">
        <v>86.298000000000002</v>
      </c>
      <c r="G13" s="1">
        <v>2694</v>
      </c>
      <c r="H13" s="1">
        <v>4517</v>
      </c>
      <c r="I13" s="1">
        <v>27605</v>
      </c>
      <c r="J13" s="1">
        <v>25834</v>
      </c>
      <c r="K13" s="1">
        <v>88.474000000000004</v>
      </c>
      <c r="L13" s="1">
        <f t="shared" si="0"/>
        <v>15255</v>
      </c>
      <c r="M13" s="1">
        <f t="shared" si="1"/>
        <v>0</v>
      </c>
      <c r="N13" s="1">
        <f>L13+M13</f>
        <v>15255</v>
      </c>
      <c r="O13" s="1">
        <f t="shared" si="3"/>
        <v>15247</v>
      </c>
      <c r="P13" s="1">
        <f t="shared" si="4"/>
        <v>1</v>
      </c>
      <c r="Q13" s="1">
        <f>O13+P13</f>
        <v>15248</v>
      </c>
      <c r="R13" s="1">
        <f t="shared" si="6"/>
        <v>14508.5</v>
      </c>
      <c r="S13" s="1"/>
    </row>
    <row r="14" spans="1:19" x14ac:dyDescent="0.3">
      <c r="A14" s="1" t="s">
        <v>21</v>
      </c>
      <c r="B14" s="1">
        <v>2691</v>
      </c>
      <c r="C14" s="1">
        <v>4530</v>
      </c>
      <c r="D14" s="1">
        <v>8719</v>
      </c>
      <c r="E14" s="1">
        <v>10495</v>
      </c>
      <c r="F14" s="1">
        <v>88.346000000000004</v>
      </c>
      <c r="G14" s="1">
        <v>2705</v>
      </c>
      <c r="H14" s="1">
        <v>4510</v>
      </c>
      <c r="I14" s="1">
        <v>22505</v>
      </c>
      <c r="J14" s="1">
        <v>24237</v>
      </c>
      <c r="K14" s="1">
        <v>87.328999999999994</v>
      </c>
      <c r="L14" s="1">
        <f t="shared" si="0"/>
        <v>13786</v>
      </c>
      <c r="M14" s="1">
        <f t="shared" si="1"/>
        <v>14</v>
      </c>
      <c r="N14" s="1">
        <f t="shared" si="2"/>
        <v>13772</v>
      </c>
      <c r="O14" s="1">
        <f t="shared" si="3"/>
        <v>13742</v>
      </c>
      <c r="P14" s="1">
        <f t="shared" si="4"/>
        <v>-20</v>
      </c>
      <c r="Q14" s="1">
        <f t="shared" si="5"/>
        <v>13762</v>
      </c>
      <c r="R14" s="1">
        <f t="shared" si="6"/>
        <v>13915.5</v>
      </c>
      <c r="S14" s="1"/>
    </row>
    <row r="15" spans="1:19" x14ac:dyDescent="0.3">
      <c r="A15" s="1" t="s">
        <v>22</v>
      </c>
      <c r="B15" s="1">
        <v>2700</v>
      </c>
      <c r="C15" s="1">
        <v>4530</v>
      </c>
      <c r="D15" s="1">
        <v>362</v>
      </c>
      <c r="E15" s="1">
        <v>2120</v>
      </c>
      <c r="F15" s="1">
        <v>88.406999999999996</v>
      </c>
      <c r="G15" s="1">
        <v>2695</v>
      </c>
      <c r="H15" s="1">
        <v>4528</v>
      </c>
      <c r="I15" s="1">
        <v>14407</v>
      </c>
      <c r="J15" s="1">
        <v>16177</v>
      </c>
      <c r="K15" s="1">
        <v>88.332999999999998</v>
      </c>
      <c r="L15" s="1">
        <f t="shared" si="0"/>
        <v>14045</v>
      </c>
      <c r="M15" s="1">
        <f t="shared" si="1"/>
        <v>-5</v>
      </c>
      <c r="N15" s="1">
        <f t="shared" si="2"/>
        <v>14050</v>
      </c>
      <c r="O15" s="1">
        <f t="shared" si="3"/>
        <v>14057</v>
      </c>
      <c r="P15" s="1">
        <f t="shared" si="4"/>
        <v>-2</v>
      </c>
      <c r="Q15" s="1">
        <f t="shared" si="5"/>
        <v>14059</v>
      </c>
      <c r="R15" s="1">
        <f t="shared" si="6"/>
        <v>14696.5</v>
      </c>
      <c r="S15" s="1"/>
    </row>
    <row r="16" spans="1:19" x14ac:dyDescent="0.3">
      <c r="A16" s="1" t="s">
        <v>23</v>
      </c>
      <c r="B16" s="1">
        <v>2691</v>
      </c>
      <c r="C16" s="1">
        <v>4530</v>
      </c>
      <c r="D16" s="1">
        <v>14063</v>
      </c>
      <c r="E16" s="1">
        <v>15841</v>
      </c>
      <c r="F16" s="1">
        <v>88.203999999999994</v>
      </c>
      <c r="G16" s="1">
        <v>2700</v>
      </c>
      <c r="H16" s="1">
        <v>4517</v>
      </c>
      <c r="I16" s="1">
        <v>29390</v>
      </c>
      <c r="J16" s="1">
        <v>31171</v>
      </c>
      <c r="K16" s="1">
        <v>87.311999999999998</v>
      </c>
      <c r="L16" s="1">
        <f t="shared" si="0"/>
        <v>15327</v>
      </c>
      <c r="M16" s="1">
        <f t="shared" si="1"/>
        <v>9</v>
      </c>
      <c r="N16" s="1">
        <f t="shared" si="2"/>
        <v>15318</v>
      </c>
      <c r="O16" s="1">
        <f t="shared" si="3"/>
        <v>15330</v>
      </c>
      <c r="P16" s="1">
        <f t="shared" si="4"/>
        <v>-13</v>
      </c>
      <c r="Q16" s="1">
        <f t="shared" si="5"/>
        <v>15343</v>
      </c>
      <c r="R16" s="1">
        <f t="shared" si="6"/>
        <v>14805.5</v>
      </c>
      <c r="S16" s="1"/>
    </row>
    <row r="17" spans="1:19" x14ac:dyDescent="0.3">
      <c r="A17" s="2" t="s">
        <v>24</v>
      </c>
      <c r="B17" s="1">
        <v>2694</v>
      </c>
      <c r="C17" s="1">
        <v>4521</v>
      </c>
      <c r="D17" s="1">
        <v>3527</v>
      </c>
      <c r="E17" s="1">
        <v>1785</v>
      </c>
      <c r="F17" s="1">
        <v>81.688000000000002</v>
      </c>
      <c r="G17" s="1">
        <v>2694</v>
      </c>
      <c r="H17" s="1">
        <v>3599</v>
      </c>
      <c r="I17" s="1">
        <v>17870</v>
      </c>
      <c r="J17" s="1">
        <v>17000</v>
      </c>
      <c r="K17" s="1">
        <v>85.637</v>
      </c>
      <c r="L17" s="1">
        <f t="shared" si="0"/>
        <v>14343</v>
      </c>
      <c r="M17" s="1">
        <f t="shared" si="1"/>
        <v>0</v>
      </c>
      <c r="N17" s="1">
        <f>L17+M17</f>
        <v>14343</v>
      </c>
      <c r="O17" s="1">
        <f t="shared" si="3"/>
        <v>15215</v>
      </c>
      <c r="P17" s="1">
        <f t="shared" si="4"/>
        <v>-922</v>
      </c>
      <c r="Q17" s="1">
        <f>O17+P17</f>
        <v>14293</v>
      </c>
      <c r="R17" s="1">
        <f t="shared" si="6"/>
        <v>14422</v>
      </c>
      <c r="S17" s="1"/>
    </row>
    <row r="18" spans="1:19" x14ac:dyDescent="0.3">
      <c r="A18" s="2"/>
      <c r="B18" s="1">
        <v>2694</v>
      </c>
      <c r="C18" s="1">
        <v>3599</v>
      </c>
      <c r="D18" s="1">
        <v>17870</v>
      </c>
      <c r="E18" s="1">
        <v>17000</v>
      </c>
      <c r="F18" s="1">
        <v>85.637</v>
      </c>
      <c r="G18" s="1">
        <v>2694</v>
      </c>
      <c r="H18" s="1">
        <v>4530</v>
      </c>
      <c r="I18" s="1">
        <v>32369</v>
      </c>
      <c r="J18" s="1">
        <v>30570</v>
      </c>
      <c r="K18" s="1">
        <v>85.956999999999994</v>
      </c>
      <c r="L18" s="1">
        <f t="shared" si="0"/>
        <v>14499</v>
      </c>
      <c r="M18" s="1">
        <f t="shared" si="1"/>
        <v>0</v>
      </c>
      <c r="N18" s="1">
        <f t="shared" ref="N18:N22" si="7">L18+M18</f>
        <v>14499</v>
      </c>
      <c r="O18" s="1">
        <f t="shared" si="3"/>
        <v>13570</v>
      </c>
      <c r="P18" s="1">
        <f t="shared" si="4"/>
        <v>931</v>
      </c>
      <c r="Q18" s="1">
        <f t="shared" ref="Q18:Q22" si="8">O18+P18</f>
        <v>14501</v>
      </c>
      <c r="R18" s="1">
        <f t="shared" si="6"/>
        <v>14431</v>
      </c>
      <c r="S18" s="1"/>
    </row>
    <row r="19" spans="1:19" x14ac:dyDescent="0.3">
      <c r="A19" s="2"/>
      <c r="B19" s="1">
        <v>2694</v>
      </c>
      <c r="C19" s="1">
        <v>4530</v>
      </c>
      <c r="D19" s="1">
        <v>32369</v>
      </c>
      <c r="E19" s="1">
        <v>30570</v>
      </c>
      <c r="F19" s="1">
        <v>85.956999999999994</v>
      </c>
      <c r="G19" s="1">
        <v>2698</v>
      </c>
      <c r="H19" s="1">
        <v>4519</v>
      </c>
      <c r="I19" s="1">
        <v>46685</v>
      </c>
      <c r="J19" s="1">
        <v>44944</v>
      </c>
      <c r="K19" s="1">
        <v>83.171999999999997</v>
      </c>
      <c r="L19" s="1">
        <f t="shared" si="0"/>
        <v>14316</v>
      </c>
      <c r="M19" s="1">
        <f t="shared" si="1"/>
        <v>4</v>
      </c>
      <c r="N19" s="1">
        <f t="shared" si="7"/>
        <v>14320</v>
      </c>
      <c r="O19" s="1">
        <f t="shared" si="3"/>
        <v>14374</v>
      </c>
      <c r="P19" s="1">
        <f t="shared" si="4"/>
        <v>-11</v>
      </c>
      <c r="Q19" s="1">
        <f t="shared" si="8"/>
        <v>14363</v>
      </c>
      <c r="R19" s="1">
        <f t="shared" si="6"/>
        <v>14381</v>
      </c>
      <c r="S19" s="1"/>
    </row>
    <row r="20" spans="1:19" x14ac:dyDescent="0.3">
      <c r="A20" s="2"/>
      <c r="B20" s="1">
        <v>2698</v>
      </c>
      <c r="C20" s="1">
        <v>4519</v>
      </c>
      <c r="D20" s="1">
        <v>46685</v>
      </c>
      <c r="E20" s="1">
        <v>44944</v>
      </c>
      <c r="F20" s="1">
        <v>83.171999999999997</v>
      </c>
      <c r="G20" s="1">
        <v>2694</v>
      </c>
      <c r="H20" s="1">
        <v>4530</v>
      </c>
      <c r="I20" s="1">
        <v>61164</v>
      </c>
      <c r="J20" s="1">
        <v>59375</v>
      </c>
      <c r="K20" s="1">
        <v>88.001999999999995</v>
      </c>
      <c r="L20" s="1">
        <f t="shared" si="0"/>
        <v>14479</v>
      </c>
      <c r="M20" s="1">
        <f t="shared" si="1"/>
        <v>-4</v>
      </c>
      <c r="N20" s="1">
        <f t="shared" si="7"/>
        <v>14475</v>
      </c>
      <c r="O20" s="1">
        <f t="shared" si="3"/>
        <v>14431</v>
      </c>
      <c r="P20" s="1">
        <f t="shared" si="4"/>
        <v>11</v>
      </c>
      <c r="Q20" s="1">
        <f t="shared" si="8"/>
        <v>14442</v>
      </c>
      <c r="R20" s="1">
        <f t="shared" si="6"/>
        <v>14441.5</v>
      </c>
      <c r="S20" s="1"/>
    </row>
    <row r="21" spans="1:19" x14ac:dyDescent="0.3">
      <c r="A21" s="2" t="s">
        <v>25</v>
      </c>
      <c r="B21" s="1">
        <v>8226</v>
      </c>
      <c r="C21" s="1">
        <v>9593</v>
      </c>
      <c r="D21" s="1">
        <v>8735</v>
      </c>
      <c r="E21" s="1">
        <v>7432</v>
      </c>
      <c r="F21" s="1">
        <v>82.694999999999993</v>
      </c>
      <c r="G21" s="1">
        <v>8226</v>
      </c>
      <c r="H21" s="1">
        <v>9593</v>
      </c>
      <c r="I21" s="1">
        <v>23139</v>
      </c>
      <c r="J21" s="1">
        <v>21840</v>
      </c>
      <c r="K21" s="1">
        <v>85.313000000000002</v>
      </c>
      <c r="L21" s="1">
        <f t="shared" si="0"/>
        <v>14404</v>
      </c>
      <c r="M21" s="1">
        <f t="shared" si="1"/>
        <v>0</v>
      </c>
      <c r="N21" s="1">
        <f t="shared" si="7"/>
        <v>14404</v>
      </c>
      <c r="O21" s="1">
        <f t="shared" si="3"/>
        <v>14408</v>
      </c>
      <c r="P21" s="1">
        <f t="shared" si="4"/>
        <v>0</v>
      </c>
      <c r="Q21" s="1">
        <f t="shared" si="8"/>
        <v>14408</v>
      </c>
      <c r="R21" s="1">
        <f t="shared" si="6"/>
        <v>14424.5</v>
      </c>
      <c r="S21" s="1"/>
    </row>
    <row r="22" spans="1:19" x14ac:dyDescent="0.3">
      <c r="A22" s="2"/>
      <c r="B22" s="1">
        <v>8226</v>
      </c>
      <c r="C22" s="1">
        <v>9593</v>
      </c>
      <c r="D22" s="1">
        <v>23139</v>
      </c>
      <c r="E22" s="1">
        <v>21840</v>
      </c>
      <c r="F22" s="1">
        <v>85.313000000000002</v>
      </c>
      <c r="G22" s="1">
        <v>8222</v>
      </c>
      <c r="H22" s="1">
        <v>9592</v>
      </c>
      <c r="I22" s="1">
        <v>37584</v>
      </c>
      <c r="J22" s="1">
        <v>36286</v>
      </c>
      <c r="K22" s="1">
        <v>81.863</v>
      </c>
      <c r="L22" s="1">
        <f t="shared" si="0"/>
        <v>14445</v>
      </c>
      <c r="M22" s="1">
        <f t="shared" si="1"/>
        <v>-4</v>
      </c>
      <c r="N22" s="1">
        <f t="shared" si="7"/>
        <v>14441</v>
      </c>
      <c r="O22" s="1">
        <f t="shared" si="3"/>
        <v>14446</v>
      </c>
      <c r="P22" s="1">
        <f t="shared" si="4"/>
        <v>-1</v>
      </c>
      <c r="Q22" s="1">
        <f t="shared" si="8"/>
        <v>14445</v>
      </c>
      <c r="R22" s="1">
        <f t="shared" si="6"/>
        <v>14517</v>
      </c>
      <c r="S22" s="1"/>
    </row>
    <row r="23" spans="1:19" x14ac:dyDescent="0.3">
      <c r="A23" s="2" t="s">
        <v>26</v>
      </c>
      <c r="B23" s="1">
        <v>2691</v>
      </c>
      <c r="C23" s="1">
        <v>4517</v>
      </c>
      <c r="D23" s="1">
        <v>5699</v>
      </c>
      <c r="E23" s="1">
        <v>7462</v>
      </c>
      <c r="F23" s="1">
        <v>87.465999999999994</v>
      </c>
      <c r="G23" s="1">
        <v>2694</v>
      </c>
      <c r="H23" s="1">
        <v>4521</v>
      </c>
      <c r="I23" s="1">
        <v>20319</v>
      </c>
      <c r="J23" s="1">
        <v>22059</v>
      </c>
      <c r="K23" s="1">
        <v>83.768000000000001</v>
      </c>
      <c r="L23" s="1">
        <f t="shared" si="0"/>
        <v>14620</v>
      </c>
      <c r="M23" s="1">
        <f t="shared" si="1"/>
        <v>3</v>
      </c>
      <c r="N23" s="1">
        <f t="shared" si="2"/>
        <v>14617</v>
      </c>
      <c r="O23" s="1">
        <f t="shared" si="3"/>
        <v>14597</v>
      </c>
      <c r="P23" s="1">
        <f t="shared" si="4"/>
        <v>4</v>
      </c>
      <c r="Q23" s="1">
        <f t="shared" si="5"/>
        <v>14593</v>
      </c>
      <c r="R23" s="1">
        <f t="shared" si="6"/>
        <v>14579.5</v>
      </c>
      <c r="S23" s="1"/>
    </row>
    <row r="24" spans="1:19" x14ac:dyDescent="0.3">
      <c r="A24" s="2"/>
      <c r="B24" s="1">
        <v>2694</v>
      </c>
      <c r="C24" s="1">
        <v>4521</v>
      </c>
      <c r="D24" s="1">
        <v>20319</v>
      </c>
      <c r="E24" s="1">
        <v>22059</v>
      </c>
      <c r="F24" s="1">
        <v>83.768000000000001</v>
      </c>
      <c r="G24" s="1">
        <v>2691</v>
      </c>
      <c r="H24" s="1">
        <v>4528</v>
      </c>
      <c r="I24" s="1">
        <v>34809</v>
      </c>
      <c r="J24" s="1">
        <v>36608</v>
      </c>
      <c r="K24" s="1">
        <v>87.944999999999993</v>
      </c>
      <c r="L24" s="1">
        <f t="shared" si="0"/>
        <v>14490</v>
      </c>
      <c r="M24" s="1">
        <f t="shared" si="1"/>
        <v>-3</v>
      </c>
      <c r="N24" s="1">
        <f t="shared" si="2"/>
        <v>14493</v>
      </c>
      <c r="O24" s="1">
        <f t="shared" si="3"/>
        <v>14549</v>
      </c>
      <c r="P24" s="1">
        <f t="shared" si="4"/>
        <v>7</v>
      </c>
      <c r="Q24" s="1">
        <f t="shared" si="5"/>
        <v>14542</v>
      </c>
      <c r="R24" s="1">
        <f t="shared" si="6"/>
        <v>14477</v>
      </c>
      <c r="S24" s="1"/>
    </row>
    <row r="25" spans="1:19" x14ac:dyDescent="0.3">
      <c r="A25" s="1" t="s">
        <v>27</v>
      </c>
      <c r="B25" s="1">
        <v>8218</v>
      </c>
      <c r="C25" s="1">
        <v>9607</v>
      </c>
      <c r="D25" s="1">
        <v>1336</v>
      </c>
      <c r="E25" s="1">
        <v>2655</v>
      </c>
      <c r="F25" s="1">
        <v>84.816000000000003</v>
      </c>
      <c r="G25" s="1">
        <v>8218</v>
      </c>
      <c r="H25" s="1">
        <v>9593</v>
      </c>
      <c r="I25" s="1">
        <v>15790</v>
      </c>
      <c r="J25" s="1">
        <v>17102</v>
      </c>
      <c r="K25" s="1">
        <v>85.867000000000004</v>
      </c>
      <c r="L25" s="1">
        <f t="shared" si="0"/>
        <v>14454</v>
      </c>
      <c r="M25" s="1">
        <f t="shared" si="1"/>
        <v>0</v>
      </c>
      <c r="N25" s="1">
        <f t="shared" si="2"/>
        <v>14454</v>
      </c>
      <c r="O25" s="1">
        <f t="shared" si="3"/>
        <v>14447</v>
      </c>
      <c r="P25" s="1">
        <f t="shared" si="4"/>
        <v>-14</v>
      </c>
      <c r="Q25" s="1">
        <f t="shared" si="5"/>
        <v>14461</v>
      </c>
      <c r="R25" s="1">
        <f t="shared" si="6"/>
        <v>14848.5</v>
      </c>
      <c r="S25" s="1"/>
    </row>
    <row r="26" spans="1:19" x14ac:dyDescent="0.3">
      <c r="A26" s="1" t="s">
        <v>28</v>
      </c>
      <c r="B26" s="1">
        <v>2691</v>
      </c>
      <c r="C26" s="1">
        <v>4530</v>
      </c>
      <c r="D26" s="1">
        <v>5739</v>
      </c>
      <c r="E26" s="1">
        <v>7530</v>
      </c>
      <c r="F26" s="1">
        <v>87.9</v>
      </c>
      <c r="G26" s="1">
        <v>2694</v>
      </c>
      <c r="H26" s="1">
        <v>4519</v>
      </c>
      <c r="I26" s="1">
        <v>21043</v>
      </c>
      <c r="J26" s="1">
        <v>22762</v>
      </c>
      <c r="K26" s="1">
        <v>85.135000000000005</v>
      </c>
      <c r="L26" s="1">
        <f t="shared" si="0"/>
        <v>15304</v>
      </c>
      <c r="M26" s="1">
        <f t="shared" si="1"/>
        <v>3</v>
      </c>
      <c r="N26" s="1">
        <f t="shared" si="2"/>
        <v>15301</v>
      </c>
      <c r="O26" s="1">
        <f t="shared" si="3"/>
        <v>15232</v>
      </c>
      <c r="P26" s="1">
        <f t="shared" si="4"/>
        <v>-11</v>
      </c>
      <c r="Q26" s="1">
        <f t="shared" si="5"/>
        <v>15243</v>
      </c>
      <c r="R26" s="1">
        <f t="shared" si="6"/>
        <v>15307.5</v>
      </c>
      <c r="S26" s="1"/>
    </row>
    <row r="27" spans="1:19" x14ac:dyDescent="0.3">
      <c r="A27" s="1" t="s">
        <v>29</v>
      </c>
      <c r="B27" s="1">
        <v>2694</v>
      </c>
      <c r="C27" s="1">
        <v>4517</v>
      </c>
      <c r="D27" s="1">
        <v>13583</v>
      </c>
      <c r="E27" s="1">
        <v>15362</v>
      </c>
      <c r="F27" s="1">
        <v>88.004000000000005</v>
      </c>
      <c r="G27" s="1">
        <v>2691</v>
      </c>
      <c r="H27" s="1">
        <v>4530</v>
      </c>
      <c r="I27" s="1">
        <v>28912</v>
      </c>
      <c r="J27" s="1">
        <v>30689</v>
      </c>
      <c r="K27" s="1">
        <v>86.222999999999999</v>
      </c>
      <c r="L27" s="1">
        <f t="shared" si="0"/>
        <v>15329</v>
      </c>
      <c r="M27" s="1">
        <f t="shared" si="1"/>
        <v>-3</v>
      </c>
      <c r="N27" s="1">
        <f t="shared" si="2"/>
        <v>15332</v>
      </c>
      <c r="O27" s="1">
        <f t="shared" si="3"/>
        <v>15327</v>
      </c>
      <c r="P27" s="1">
        <f t="shared" si="4"/>
        <v>13</v>
      </c>
      <c r="Q27" s="1">
        <f t="shared" si="5"/>
        <v>15314</v>
      </c>
      <c r="R27" s="1">
        <f t="shared" si="6"/>
        <v>14787.5</v>
      </c>
      <c r="S27" s="1"/>
    </row>
    <row r="28" spans="1:19" x14ac:dyDescent="0.3">
      <c r="A28" s="1" t="s">
        <v>30</v>
      </c>
      <c r="B28" s="1">
        <v>2691</v>
      </c>
      <c r="C28" s="1">
        <v>4530</v>
      </c>
      <c r="D28" s="1">
        <v>6995</v>
      </c>
      <c r="E28" s="1">
        <v>8771</v>
      </c>
      <c r="F28" s="1">
        <v>87.968000000000004</v>
      </c>
      <c r="G28" s="1">
        <v>2694</v>
      </c>
      <c r="H28" s="1">
        <v>4530</v>
      </c>
      <c r="I28" s="1">
        <v>21257</v>
      </c>
      <c r="J28" s="1">
        <v>23014</v>
      </c>
      <c r="K28" s="1">
        <v>85.507999999999996</v>
      </c>
      <c r="L28" s="1">
        <f t="shared" si="0"/>
        <v>14262</v>
      </c>
      <c r="M28" s="1">
        <f t="shared" si="1"/>
        <v>3</v>
      </c>
      <c r="N28" s="1">
        <f t="shared" si="2"/>
        <v>14259</v>
      </c>
      <c r="O28" s="1">
        <f t="shared" si="3"/>
        <v>14243</v>
      </c>
      <c r="P28" s="1">
        <f t="shared" si="4"/>
        <v>0</v>
      </c>
      <c r="Q28" s="1">
        <f t="shared" si="5"/>
        <v>14243</v>
      </c>
      <c r="R28" s="1">
        <f t="shared" si="6"/>
        <v>14783.5</v>
      </c>
      <c r="S28" s="1"/>
    </row>
    <row r="29" spans="1:19" x14ac:dyDescent="0.3">
      <c r="A29" s="1" t="s">
        <v>31</v>
      </c>
      <c r="B29" s="1">
        <v>2694</v>
      </c>
      <c r="C29" s="1">
        <v>4516</v>
      </c>
      <c r="D29" s="1">
        <v>4747</v>
      </c>
      <c r="E29" s="1">
        <v>6504</v>
      </c>
      <c r="F29" s="1">
        <v>84.438999999999993</v>
      </c>
      <c r="G29" s="1">
        <v>2694</v>
      </c>
      <c r="H29" s="1">
        <v>4530</v>
      </c>
      <c r="I29" s="1">
        <v>20043</v>
      </c>
      <c r="J29" s="1">
        <v>21826</v>
      </c>
      <c r="K29" s="1">
        <v>87.914000000000001</v>
      </c>
      <c r="L29" s="1">
        <f t="shared" si="0"/>
        <v>15296</v>
      </c>
      <c r="M29" s="1">
        <f t="shared" si="1"/>
        <v>0</v>
      </c>
      <c r="N29" s="1">
        <f t="shared" si="2"/>
        <v>15296</v>
      </c>
      <c r="O29" s="1">
        <f t="shared" si="3"/>
        <v>15322</v>
      </c>
      <c r="P29" s="1">
        <f t="shared" si="4"/>
        <v>14</v>
      </c>
      <c r="Q29" s="1">
        <f t="shared" si="5"/>
        <v>15308</v>
      </c>
      <c r="R29" s="1">
        <f t="shared" si="6"/>
        <v>14809.5</v>
      </c>
      <c r="S29" s="1"/>
    </row>
    <row r="30" spans="1:19" x14ac:dyDescent="0.3">
      <c r="A30" s="1" t="s">
        <v>32</v>
      </c>
      <c r="B30" s="1">
        <v>6616</v>
      </c>
      <c r="C30" s="1">
        <v>7493</v>
      </c>
      <c r="D30" s="1">
        <v>4649</v>
      </c>
      <c r="E30" s="1">
        <v>5508</v>
      </c>
      <c r="F30" s="1">
        <v>83.846000000000004</v>
      </c>
      <c r="G30" s="1">
        <v>6606</v>
      </c>
      <c r="H30" s="1">
        <v>7546</v>
      </c>
      <c r="I30" s="1">
        <v>18970</v>
      </c>
      <c r="J30" s="1">
        <v>19884</v>
      </c>
      <c r="K30" s="1">
        <v>83.332999999999998</v>
      </c>
      <c r="L30" s="1">
        <f t="shared" si="0"/>
        <v>14321</v>
      </c>
      <c r="M30" s="1">
        <f t="shared" si="1"/>
        <v>-10</v>
      </c>
      <c r="N30" s="1">
        <f t="shared" si="2"/>
        <v>14331</v>
      </c>
      <c r="O30" s="1">
        <f t="shared" si="3"/>
        <v>14376</v>
      </c>
      <c r="P30" s="1">
        <f t="shared" si="4"/>
        <v>53</v>
      </c>
      <c r="Q30" s="1">
        <f t="shared" si="5"/>
        <v>14323</v>
      </c>
      <c r="R30" s="1">
        <f t="shared" si="6"/>
        <v>14376</v>
      </c>
      <c r="S30" s="1"/>
    </row>
    <row r="31" spans="1:19" x14ac:dyDescent="0.3">
      <c r="A31" s="2" t="s">
        <v>33</v>
      </c>
      <c r="B31" s="1">
        <v>8224</v>
      </c>
      <c r="C31" s="1">
        <v>9570</v>
      </c>
      <c r="D31" s="1">
        <v>1302</v>
      </c>
      <c r="E31" s="1">
        <v>32</v>
      </c>
      <c r="F31" s="1">
        <v>80.55</v>
      </c>
      <c r="G31" s="1">
        <v>8224</v>
      </c>
      <c r="H31" s="1">
        <v>9509</v>
      </c>
      <c r="I31" s="1">
        <v>15735</v>
      </c>
      <c r="J31" s="1">
        <v>14514</v>
      </c>
      <c r="K31" s="1">
        <v>84.557000000000002</v>
      </c>
      <c r="L31" s="1">
        <f t="shared" si="0"/>
        <v>14433</v>
      </c>
      <c r="M31" s="1">
        <f t="shared" si="1"/>
        <v>0</v>
      </c>
      <c r="N31" s="1">
        <f>L31+M31</f>
        <v>14433</v>
      </c>
      <c r="O31" s="1">
        <f t="shared" si="3"/>
        <v>14482</v>
      </c>
      <c r="P31" s="1">
        <f t="shared" si="4"/>
        <v>-61</v>
      </c>
      <c r="Q31" s="1">
        <f>O31+P31</f>
        <v>14421</v>
      </c>
      <c r="R31" s="1">
        <f t="shared" si="6"/>
        <v>14822</v>
      </c>
      <c r="S31" s="1"/>
    </row>
    <row r="32" spans="1:19" x14ac:dyDescent="0.3">
      <c r="A32" s="2"/>
      <c r="B32" s="1">
        <v>8224</v>
      </c>
      <c r="C32" s="1">
        <v>9509</v>
      </c>
      <c r="D32" s="1">
        <v>15735</v>
      </c>
      <c r="E32" s="1">
        <v>14514</v>
      </c>
      <c r="F32" s="1">
        <v>84.557000000000002</v>
      </c>
      <c r="G32" s="1">
        <v>8228</v>
      </c>
      <c r="H32" s="1">
        <v>9593</v>
      </c>
      <c r="I32" s="1">
        <v>30940</v>
      </c>
      <c r="J32" s="1">
        <v>29641</v>
      </c>
      <c r="K32" s="1">
        <v>84.968000000000004</v>
      </c>
      <c r="L32" s="1">
        <f t="shared" si="0"/>
        <v>15205</v>
      </c>
      <c r="M32" s="1">
        <f t="shared" si="1"/>
        <v>4</v>
      </c>
      <c r="N32" s="1">
        <f>L32+M32</f>
        <v>15209</v>
      </c>
      <c r="O32" s="1">
        <f t="shared" si="3"/>
        <v>15127</v>
      </c>
      <c r="P32" s="1">
        <f t="shared" si="4"/>
        <v>84</v>
      </c>
      <c r="Q32" s="1">
        <f>O32+P32</f>
        <v>15211</v>
      </c>
      <c r="R32" s="1">
        <f t="shared" si="6"/>
        <v>14799</v>
      </c>
      <c r="S32" s="1"/>
    </row>
    <row r="33" spans="1:19" x14ac:dyDescent="0.3">
      <c r="A33" s="2" t="s">
        <v>34</v>
      </c>
      <c r="B33" s="1">
        <v>6622</v>
      </c>
      <c r="C33" s="1">
        <v>7540</v>
      </c>
      <c r="D33" s="1">
        <v>6827</v>
      </c>
      <c r="E33" s="1">
        <v>7738</v>
      </c>
      <c r="F33" s="1">
        <v>83.247</v>
      </c>
      <c r="G33" s="1">
        <v>6620</v>
      </c>
      <c r="H33" s="1">
        <v>7540</v>
      </c>
      <c r="I33" s="1">
        <v>21215</v>
      </c>
      <c r="J33" s="1">
        <v>22127</v>
      </c>
      <c r="K33" s="1">
        <v>83.68</v>
      </c>
      <c r="L33" s="1">
        <f t="shared" si="0"/>
        <v>14388</v>
      </c>
      <c r="M33" s="1">
        <f t="shared" si="1"/>
        <v>-2</v>
      </c>
      <c r="N33" s="1">
        <f t="shared" si="2"/>
        <v>14390</v>
      </c>
      <c r="O33" s="1">
        <f t="shared" si="3"/>
        <v>14389</v>
      </c>
      <c r="P33" s="1">
        <f t="shared" si="4"/>
        <v>0</v>
      </c>
      <c r="Q33" s="1">
        <f t="shared" si="5"/>
        <v>14389</v>
      </c>
      <c r="R33" s="1">
        <f t="shared" si="6"/>
        <v>14353</v>
      </c>
      <c r="S33" s="1"/>
    </row>
    <row r="34" spans="1:19" x14ac:dyDescent="0.3">
      <c r="A34" s="2"/>
      <c r="B34" s="1">
        <v>6620</v>
      </c>
      <c r="C34" s="1">
        <v>7540</v>
      </c>
      <c r="D34" s="1">
        <v>21215</v>
      </c>
      <c r="E34" s="1">
        <v>22127</v>
      </c>
      <c r="F34" s="1">
        <v>83.68</v>
      </c>
      <c r="G34" s="1">
        <v>6605</v>
      </c>
      <c r="H34" s="1">
        <v>7539</v>
      </c>
      <c r="I34" s="1">
        <v>35507</v>
      </c>
      <c r="J34" s="1">
        <v>36442</v>
      </c>
      <c r="K34" s="1">
        <v>81.900999999999996</v>
      </c>
      <c r="L34" s="1">
        <f t="shared" si="0"/>
        <v>14292</v>
      </c>
      <c r="M34" s="1">
        <f t="shared" si="1"/>
        <v>-15</v>
      </c>
      <c r="N34" s="1">
        <f t="shared" si="2"/>
        <v>14307</v>
      </c>
      <c r="O34" s="1">
        <f t="shared" si="3"/>
        <v>14315</v>
      </c>
      <c r="P34" s="1">
        <f t="shared" si="4"/>
        <v>-1</v>
      </c>
      <c r="Q34" s="1">
        <f t="shared" si="5"/>
        <v>14316</v>
      </c>
      <c r="R34" s="1">
        <f t="shared" si="6"/>
        <v>14818</v>
      </c>
      <c r="S34" s="1"/>
    </row>
    <row r="35" spans="1:19" x14ac:dyDescent="0.3">
      <c r="A35" s="2" t="s">
        <v>35</v>
      </c>
      <c r="B35" s="1">
        <v>2694</v>
      </c>
      <c r="C35" s="1">
        <v>4530</v>
      </c>
      <c r="D35" s="1">
        <v>7895</v>
      </c>
      <c r="E35" s="1">
        <v>9687</v>
      </c>
      <c r="F35" s="1">
        <v>87.713999999999999</v>
      </c>
      <c r="G35" s="1">
        <v>2691</v>
      </c>
      <c r="H35" s="1">
        <v>4530</v>
      </c>
      <c r="I35" s="1">
        <v>23245</v>
      </c>
      <c r="J35" s="1">
        <v>25016</v>
      </c>
      <c r="K35" s="1">
        <v>87.126000000000005</v>
      </c>
      <c r="L35" s="1">
        <f t="shared" si="0"/>
        <v>15350</v>
      </c>
      <c r="M35" s="1">
        <f t="shared" si="1"/>
        <v>-3</v>
      </c>
      <c r="N35" s="1">
        <f t="shared" si="2"/>
        <v>15353</v>
      </c>
      <c r="O35" s="1">
        <f t="shared" si="3"/>
        <v>15329</v>
      </c>
      <c r="P35" s="1">
        <f t="shared" si="4"/>
        <v>0</v>
      </c>
      <c r="Q35" s="1">
        <f t="shared" si="5"/>
        <v>15329</v>
      </c>
      <c r="R35" s="1">
        <f t="shared" si="6"/>
        <v>15437.5</v>
      </c>
      <c r="S35" s="1"/>
    </row>
    <row r="36" spans="1:19" x14ac:dyDescent="0.3">
      <c r="A36" s="2"/>
      <c r="B36" s="1">
        <v>2691</v>
      </c>
      <c r="C36" s="1">
        <v>4530</v>
      </c>
      <c r="D36" s="1">
        <v>23245</v>
      </c>
      <c r="E36" s="1">
        <v>25016</v>
      </c>
      <c r="F36" s="1">
        <v>87.126000000000005</v>
      </c>
      <c r="G36" s="1">
        <v>2694</v>
      </c>
      <c r="H36" s="1">
        <v>4530</v>
      </c>
      <c r="I36" s="1">
        <v>38754</v>
      </c>
      <c r="J36" s="1">
        <v>40538</v>
      </c>
      <c r="K36" s="1">
        <v>87.793999999999997</v>
      </c>
      <c r="L36" s="1">
        <f t="shared" si="0"/>
        <v>15509</v>
      </c>
      <c r="M36" s="1">
        <f t="shared" si="1"/>
        <v>3</v>
      </c>
      <c r="N36" s="1">
        <f t="shared" si="2"/>
        <v>15506</v>
      </c>
      <c r="O36" s="1">
        <f t="shared" si="3"/>
        <v>15522</v>
      </c>
      <c r="P36" s="1">
        <f t="shared" si="4"/>
        <v>0</v>
      </c>
      <c r="Q36" s="1">
        <f t="shared" si="5"/>
        <v>15522</v>
      </c>
      <c r="R36" s="1">
        <f t="shared" si="6"/>
        <v>14907</v>
      </c>
      <c r="S36" s="1"/>
    </row>
    <row r="37" spans="1:19" x14ac:dyDescent="0.3">
      <c r="A37" s="2" t="s">
        <v>36</v>
      </c>
      <c r="B37" s="1">
        <v>6607</v>
      </c>
      <c r="C37" s="1">
        <v>7545</v>
      </c>
      <c r="D37" s="1">
        <v>6333</v>
      </c>
      <c r="E37" s="1">
        <v>7264</v>
      </c>
      <c r="F37" s="1">
        <v>86.227999999999994</v>
      </c>
      <c r="G37" s="1">
        <v>6606</v>
      </c>
      <c r="H37" s="1">
        <v>7545</v>
      </c>
      <c r="I37" s="1">
        <v>20646</v>
      </c>
      <c r="J37" s="1">
        <v>21572</v>
      </c>
      <c r="K37" s="1">
        <v>85.185000000000002</v>
      </c>
      <c r="L37" s="1">
        <f t="shared" si="0"/>
        <v>14313</v>
      </c>
      <c r="M37" s="1">
        <f t="shared" si="1"/>
        <v>-1</v>
      </c>
      <c r="N37" s="1">
        <f t="shared" si="2"/>
        <v>14314</v>
      </c>
      <c r="O37" s="1">
        <f t="shared" si="3"/>
        <v>14308</v>
      </c>
      <c r="P37" s="1">
        <f t="shared" si="4"/>
        <v>0</v>
      </c>
      <c r="Q37" s="1">
        <f t="shared" si="5"/>
        <v>14308</v>
      </c>
      <c r="R37" s="1">
        <f t="shared" si="6"/>
        <v>14452.5</v>
      </c>
      <c r="S37" s="1"/>
    </row>
    <row r="38" spans="1:19" x14ac:dyDescent="0.3">
      <c r="A38" s="2"/>
      <c r="B38" s="1">
        <v>6606</v>
      </c>
      <c r="C38" s="1">
        <v>7545</v>
      </c>
      <c r="D38" s="1">
        <v>20646</v>
      </c>
      <c r="E38" s="1">
        <v>21572</v>
      </c>
      <c r="F38" s="1">
        <v>85.185000000000002</v>
      </c>
      <c r="G38" s="1">
        <v>6675</v>
      </c>
      <c r="H38" s="1">
        <v>7540</v>
      </c>
      <c r="I38" s="1">
        <v>35310</v>
      </c>
      <c r="J38" s="1">
        <v>36158</v>
      </c>
      <c r="K38" s="1">
        <v>83.426000000000002</v>
      </c>
      <c r="L38" s="1">
        <f t="shared" si="0"/>
        <v>14664</v>
      </c>
      <c r="M38" s="1">
        <f t="shared" si="1"/>
        <v>69</v>
      </c>
      <c r="N38" s="1">
        <f t="shared" si="2"/>
        <v>14595</v>
      </c>
      <c r="O38" s="1">
        <f t="shared" si="3"/>
        <v>14586</v>
      </c>
      <c r="P38" s="1">
        <f t="shared" si="4"/>
        <v>-5</v>
      </c>
      <c r="Q38" s="1">
        <f t="shared" si="5"/>
        <v>14591</v>
      </c>
      <c r="R38" s="1">
        <f t="shared" si="6"/>
        <v>14476</v>
      </c>
      <c r="S38" s="1"/>
    </row>
    <row r="39" spans="1:19" x14ac:dyDescent="0.3">
      <c r="A39" s="2"/>
      <c r="B39" s="1">
        <v>6675</v>
      </c>
      <c r="C39" s="1">
        <v>7540</v>
      </c>
      <c r="D39" s="1">
        <v>35310</v>
      </c>
      <c r="E39" s="1">
        <v>36158</v>
      </c>
      <c r="F39" s="1">
        <v>83.426000000000002</v>
      </c>
      <c r="G39" s="1">
        <v>6620</v>
      </c>
      <c r="H39" s="1">
        <v>7543</v>
      </c>
      <c r="I39" s="1">
        <v>49610</v>
      </c>
      <c r="J39" s="1">
        <v>50518</v>
      </c>
      <c r="K39" s="1">
        <v>81.462000000000003</v>
      </c>
      <c r="L39" s="1">
        <f t="shared" si="0"/>
        <v>14300</v>
      </c>
      <c r="M39" s="1">
        <f t="shared" si="1"/>
        <v>-55</v>
      </c>
      <c r="N39" s="1">
        <f t="shared" si="2"/>
        <v>14355</v>
      </c>
      <c r="O39" s="1">
        <f t="shared" si="3"/>
        <v>14360</v>
      </c>
      <c r="P39" s="1">
        <f t="shared" si="4"/>
        <v>3</v>
      </c>
      <c r="Q39" s="1">
        <f t="shared" si="5"/>
        <v>14357</v>
      </c>
      <c r="R39" s="1">
        <f t="shared" si="6"/>
        <v>14807.5</v>
      </c>
      <c r="S39" s="1"/>
    </row>
    <row r="40" spans="1:19" x14ac:dyDescent="0.3">
      <c r="A40" s="1" t="s">
        <v>37</v>
      </c>
      <c r="B40" s="1">
        <v>2691</v>
      </c>
      <c r="C40" s="1">
        <v>4529</v>
      </c>
      <c r="D40" s="1">
        <v>1403</v>
      </c>
      <c r="E40" s="1">
        <v>3176</v>
      </c>
      <c r="F40" s="1">
        <v>87.813999999999993</v>
      </c>
      <c r="G40" s="1">
        <v>2692</v>
      </c>
      <c r="H40" s="1">
        <v>4516</v>
      </c>
      <c r="I40" s="1">
        <v>16664</v>
      </c>
      <c r="J40" s="1">
        <v>18423</v>
      </c>
      <c r="K40" s="1">
        <v>85.415999999999997</v>
      </c>
      <c r="L40" s="1">
        <f t="shared" si="0"/>
        <v>15261</v>
      </c>
      <c r="M40" s="1">
        <f t="shared" si="1"/>
        <v>1</v>
      </c>
      <c r="N40" s="1">
        <f t="shared" si="2"/>
        <v>15260</v>
      </c>
      <c r="O40" s="1">
        <f t="shared" si="3"/>
        <v>15247</v>
      </c>
      <c r="P40" s="1">
        <f t="shared" si="4"/>
        <v>-13</v>
      </c>
      <c r="Q40" s="1">
        <f t="shared" si="5"/>
        <v>15260</v>
      </c>
      <c r="R40" s="1">
        <f t="shared" si="6"/>
        <v>14812.5</v>
      </c>
      <c r="S40" s="1"/>
    </row>
    <row r="41" spans="1:19" x14ac:dyDescent="0.3">
      <c r="A41" s="2" t="s">
        <v>38</v>
      </c>
      <c r="B41" s="1">
        <v>8229</v>
      </c>
      <c r="C41" s="1">
        <v>9593</v>
      </c>
      <c r="D41" s="1">
        <v>5578</v>
      </c>
      <c r="E41" s="1">
        <v>6874</v>
      </c>
      <c r="F41" s="1">
        <v>79.286000000000001</v>
      </c>
      <c r="G41" s="1">
        <v>8218</v>
      </c>
      <c r="H41" s="1">
        <v>9593</v>
      </c>
      <c r="I41" s="1">
        <v>19933</v>
      </c>
      <c r="J41" s="1">
        <v>21239</v>
      </c>
      <c r="K41" s="1">
        <v>83.262</v>
      </c>
      <c r="L41" s="1">
        <f t="shared" si="0"/>
        <v>14355</v>
      </c>
      <c r="M41" s="1">
        <f t="shared" si="1"/>
        <v>-11</v>
      </c>
      <c r="N41" s="1">
        <f t="shared" si="2"/>
        <v>14366</v>
      </c>
      <c r="O41" s="1">
        <f t="shared" si="3"/>
        <v>14365</v>
      </c>
      <c r="P41" s="1">
        <f t="shared" si="4"/>
        <v>0</v>
      </c>
      <c r="Q41" s="1">
        <f t="shared" si="5"/>
        <v>14365</v>
      </c>
      <c r="R41" s="1">
        <f t="shared" si="6"/>
        <v>14302</v>
      </c>
      <c r="S41" s="1"/>
    </row>
    <row r="42" spans="1:19" x14ac:dyDescent="0.3">
      <c r="A42" s="2"/>
      <c r="B42" s="1">
        <v>8218</v>
      </c>
      <c r="C42" s="1">
        <v>9593</v>
      </c>
      <c r="D42" s="1">
        <v>19933</v>
      </c>
      <c r="E42" s="1">
        <v>21239</v>
      </c>
      <c r="F42" s="1">
        <v>83.262</v>
      </c>
      <c r="G42" s="1">
        <v>8218</v>
      </c>
      <c r="H42" s="1">
        <v>9593</v>
      </c>
      <c r="I42" s="1">
        <v>34171</v>
      </c>
      <c r="J42" s="1">
        <v>35477</v>
      </c>
      <c r="K42" s="1">
        <v>79.816999999999993</v>
      </c>
      <c r="L42" s="1">
        <f t="shared" si="0"/>
        <v>14238</v>
      </c>
      <c r="M42" s="1">
        <f t="shared" si="1"/>
        <v>0</v>
      </c>
      <c r="N42" s="1">
        <f t="shared" si="2"/>
        <v>14238</v>
      </c>
      <c r="O42" s="1">
        <f t="shared" si="3"/>
        <v>14238</v>
      </c>
      <c r="P42" s="1">
        <f t="shared" si="4"/>
        <v>0</v>
      </c>
      <c r="Q42" s="1">
        <f t="shared" si="5"/>
        <v>14238</v>
      </c>
      <c r="R42" s="1">
        <f t="shared" si="6"/>
        <v>14678</v>
      </c>
      <c r="S42" s="1"/>
    </row>
    <row r="43" spans="1:19" x14ac:dyDescent="0.3">
      <c r="A43" s="2" t="s">
        <v>39</v>
      </c>
      <c r="B43" s="1">
        <v>2694</v>
      </c>
      <c r="C43" s="1">
        <v>4521</v>
      </c>
      <c r="D43" s="1">
        <v>1853</v>
      </c>
      <c r="E43" s="1">
        <v>104</v>
      </c>
      <c r="F43" s="1">
        <v>84.191000000000003</v>
      </c>
      <c r="G43" s="1">
        <v>2694</v>
      </c>
      <c r="H43" s="1">
        <v>4530</v>
      </c>
      <c r="I43" s="1">
        <v>16980</v>
      </c>
      <c r="J43" s="1">
        <v>15213</v>
      </c>
      <c r="K43" s="1">
        <v>87.814999999999998</v>
      </c>
      <c r="L43" s="1">
        <f t="shared" si="0"/>
        <v>15127</v>
      </c>
      <c r="M43" s="1">
        <f t="shared" si="1"/>
        <v>0</v>
      </c>
      <c r="N43" s="1">
        <f>L43+M43</f>
        <v>15127</v>
      </c>
      <c r="O43" s="1">
        <f t="shared" si="3"/>
        <v>15109</v>
      </c>
      <c r="P43" s="1">
        <f t="shared" si="4"/>
        <v>9</v>
      </c>
      <c r="Q43" s="1">
        <f>O43+P43</f>
        <v>15118</v>
      </c>
      <c r="R43" s="1">
        <f t="shared" si="6"/>
        <v>15122</v>
      </c>
      <c r="S43" s="1"/>
    </row>
    <row r="44" spans="1:19" x14ac:dyDescent="0.3">
      <c r="A44" s="2"/>
      <c r="B44" s="1">
        <v>2694</v>
      </c>
      <c r="C44" s="1">
        <v>4530</v>
      </c>
      <c r="D44" s="1">
        <v>16980</v>
      </c>
      <c r="E44" s="1">
        <v>15213</v>
      </c>
      <c r="F44" s="1">
        <v>87.814999999999998</v>
      </c>
      <c r="G44" s="1">
        <v>2705</v>
      </c>
      <c r="H44" s="1">
        <v>4533</v>
      </c>
      <c r="I44" s="1">
        <v>32090</v>
      </c>
      <c r="J44" s="1">
        <v>30327</v>
      </c>
      <c r="K44" s="1">
        <v>82.953000000000003</v>
      </c>
      <c r="L44" s="1">
        <f t="shared" si="0"/>
        <v>15110</v>
      </c>
      <c r="M44" s="1">
        <f t="shared" si="1"/>
        <v>11</v>
      </c>
      <c r="N44" s="1">
        <f t="shared" ref="N44:N45" si="9">L44+M44</f>
        <v>15121</v>
      </c>
      <c r="O44" s="1">
        <f t="shared" si="3"/>
        <v>15114</v>
      </c>
      <c r="P44" s="1">
        <f t="shared" si="4"/>
        <v>3</v>
      </c>
      <c r="Q44" s="1">
        <f t="shared" ref="Q44:Q45" si="10">O44+P44</f>
        <v>15117</v>
      </c>
      <c r="R44" s="1">
        <f t="shared" si="6"/>
        <v>14613.5</v>
      </c>
      <c r="S44" s="1"/>
    </row>
    <row r="45" spans="1:19" x14ac:dyDescent="0.3">
      <c r="A45" s="1" t="s">
        <v>40</v>
      </c>
      <c r="B45" s="1">
        <v>2694</v>
      </c>
      <c r="C45" s="1">
        <v>4527</v>
      </c>
      <c r="D45" s="1">
        <v>4026</v>
      </c>
      <c r="E45" s="1">
        <v>2235</v>
      </c>
      <c r="F45" s="1">
        <v>87.626999999999995</v>
      </c>
      <c r="G45" s="1">
        <v>2699</v>
      </c>
      <c r="H45" s="1">
        <v>4530</v>
      </c>
      <c r="I45" s="1">
        <v>18065</v>
      </c>
      <c r="J45" s="1">
        <v>16338</v>
      </c>
      <c r="K45" s="1">
        <v>85.284999999999997</v>
      </c>
      <c r="L45" s="1">
        <f t="shared" si="0"/>
        <v>14039</v>
      </c>
      <c r="M45" s="1">
        <f t="shared" si="1"/>
        <v>5</v>
      </c>
      <c r="N45" s="1">
        <f t="shared" si="9"/>
        <v>14044</v>
      </c>
      <c r="O45" s="1">
        <f t="shared" si="3"/>
        <v>14103</v>
      </c>
      <c r="P45" s="1">
        <f t="shared" si="4"/>
        <v>3</v>
      </c>
      <c r="Q45" s="1">
        <f t="shared" si="10"/>
        <v>14106</v>
      </c>
      <c r="R45" s="1">
        <f t="shared" si="6"/>
        <v>14275</v>
      </c>
      <c r="S45" s="1"/>
    </row>
    <row r="46" spans="1:19" x14ac:dyDescent="0.3">
      <c r="A46" s="1" t="s">
        <v>41</v>
      </c>
      <c r="B46" s="1">
        <v>2694</v>
      </c>
      <c r="C46" s="1">
        <v>4521</v>
      </c>
      <c r="D46" s="1">
        <v>2826</v>
      </c>
      <c r="E46" s="1">
        <v>4580</v>
      </c>
      <c r="F46" s="1">
        <v>87.870999999999995</v>
      </c>
      <c r="G46" s="1">
        <v>2700</v>
      </c>
      <c r="H46" s="1">
        <v>4530</v>
      </c>
      <c r="I46" s="1">
        <v>17325</v>
      </c>
      <c r="J46" s="1">
        <v>19095</v>
      </c>
      <c r="K46" s="1">
        <v>85.363</v>
      </c>
      <c r="L46" s="1">
        <f t="shared" si="0"/>
        <v>14499</v>
      </c>
      <c r="M46" s="1">
        <f t="shared" si="1"/>
        <v>6</v>
      </c>
      <c r="N46" s="1">
        <f t="shared" si="2"/>
        <v>14493</v>
      </c>
      <c r="O46" s="1">
        <f t="shared" si="3"/>
        <v>14515</v>
      </c>
      <c r="P46" s="1">
        <f t="shared" si="4"/>
        <v>9</v>
      </c>
      <c r="Q46" s="1">
        <f t="shared" si="5"/>
        <v>14506</v>
      </c>
      <c r="R46" s="1">
        <f t="shared" si="6"/>
        <v>14456.5</v>
      </c>
      <c r="S46" s="1"/>
    </row>
    <row r="47" spans="1:19" x14ac:dyDescent="0.3">
      <c r="A47" s="2" t="s">
        <v>42</v>
      </c>
      <c r="B47" s="1">
        <v>2694</v>
      </c>
      <c r="C47" s="1">
        <v>4525</v>
      </c>
      <c r="D47" s="1">
        <v>5284</v>
      </c>
      <c r="E47" s="1">
        <v>3534</v>
      </c>
      <c r="F47" s="1">
        <v>87.858000000000004</v>
      </c>
      <c r="G47" s="1">
        <v>2694</v>
      </c>
      <c r="H47" s="1">
        <v>4518</v>
      </c>
      <c r="I47" s="1">
        <v>19723</v>
      </c>
      <c r="J47" s="1">
        <v>17961</v>
      </c>
      <c r="K47" s="1">
        <v>86.507999999999996</v>
      </c>
      <c r="L47" s="1">
        <f t="shared" si="0"/>
        <v>14439</v>
      </c>
      <c r="M47" s="1">
        <f t="shared" si="1"/>
        <v>0</v>
      </c>
      <c r="N47" s="1">
        <f>L47+M47</f>
        <v>14439</v>
      </c>
      <c r="O47" s="1">
        <f t="shared" si="3"/>
        <v>14427</v>
      </c>
      <c r="P47" s="1">
        <f t="shared" si="4"/>
        <v>-7</v>
      </c>
      <c r="Q47" s="1">
        <f>O47+P47</f>
        <v>14420</v>
      </c>
      <c r="R47" s="1">
        <f t="shared" si="6"/>
        <v>14332</v>
      </c>
      <c r="S47" s="1"/>
    </row>
    <row r="48" spans="1:19" x14ac:dyDescent="0.3">
      <c r="A48" s="2"/>
      <c r="B48" s="1">
        <v>2694</v>
      </c>
      <c r="C48" s="1">
        <v>4518</v>
      </c>
      <c r="D48" s="1">
        <v>19723</v>
      </c>
      <c r="E48" s="1">
        <v>17961</v>
      </c>
      <c r="F48" s="1">
        <v>86.507999999999996</v>
      </c>
      <c r="G48" s="1">
        <v>2691</v>
      </c>
      <c r="H48" s="1">
        <v>4531</v>
      </c>
      <c r="I48" s="1">
        <v>33933</v>
      </c>
      <c r="J48" s="1">
        <v>32173</v>
      </c>
      <c r="K48" s="1">
        <v>83.21</v>
      </c>
      <c r="L48" s="1">
        <f t="shared" si="0"/>
        <v>14210</v>
      </c>
      <c r="M48" s="1">
        <f t="shared" si="1"/>
        <v>-3</v>
      </c>
      <c r="N48" s="1">
        <f t="shared" ref="N48:N49" si="11">L48+M48</f>
        <v>14207</v>
      </c>
      <c r="O48" s="1">
        <f t="shared" si="3"/>
        <v>14212</v>
      </c>
      <c r="P48" s="1">
        <f t="shared" si="4"/>
        <v>13</v>
      </c>
      <c r="Q48" s="1">
        <f t="shared" ref="Q48:Q49" si="12">O48+P48</f>
        <v>14225</v>
      </c>
      <c r="R48" s="1">
        <f t="shared" si="6"/>
        <v>14264.5</v>
      </c>
      <c r="S48" s="1"/>
    </row>
    <row r="49" spans="1:19" x14ac:dyDescent="0.3">
      <c r="A49" s="2"/>
      <c r="B49" s="1">
        <v>2691</v>
      </c>
      <c r="C49" s="1">
        <v>4531</v>
      </c>
      <c r="D49" s="1">
        <v>33933</v>
      </c>
      <c r="E49" s="1">
        <v>32173</v>
      </c>
      <c r="F49" s="1">
        <v>83.21</v>
      </c>
      <c r="G49" s="1">
        <v>2694</v>
      </c>
      <c r="H49" s="1">
        <v>4515</v>
      </c>
      <c r="I49" s="1">
        <v>48234</v>
      </c>
      <c r="J49" s="1">
        <v>46511</v>
      </c>
      <c r="K49" s="1">
        <v>83.135999999999996</v>
      </c>
      <c r="L49" s="1">
        <f t="shared" si="0"/>
        <v>14301</v>
      </c>
      <c r="M49" s="1">
        <f t="shared" si="1"/>
        <v>3</v>
      </c>
      <c r="N49" s="1">
        <f t="shared" si="11"/>
        <v>14304</v>
      </c>
      <c r="O49" s="1">
        <f t="shared" si="3"/>
        <v>14338</v>
      </c>
      <c r="P49" s="1">
        <f t="shared" si="4"/>
        <v>-16</v>
      </c>
      <c r="Q49" s="1">
        <f t="shared" si="12"/>
        <v>14322</v>
      </c>
      <c r="R49" s="1">
        <f t="shared" si="6"/>
        <v>14308</v>
      </c>
      <c r="S49" s="1"/>
    </row>
    <row r="50" spans="1:19" x14ac:dyDescent="0.3">
      <c r="A50" s="1" t="s">
        <v>43</v>
      </c>
      <c r="B50" s="1">
        <v>2694</v>
      </c>
      <c r="C50" s="1">
        <v>4530</v>
      </c>
      <c r="D50" s="1">
        <v>6971</v>
      </c>
      <c r="E50" s="1">
        <v>8769</v>
      </c>
      <c r="F50" s="1">
        <v>87.599000000000004</v>
      </c>
      <c r="G50" s="1">
        <v>2694</v>
      </c>
      <c r="H50" s="1">
        <v>4035</v>
      </c>
      <c r="I50" s="1">
        <v>21317</v>
      </c>
      <c r="J50" s="1">
        <v>22586</v>
      </c>
      <c r="K50" s="1">
        <v>83.03</v>
      </c>
      <c r="L50" s="1">
        <f t="shared" si="0"/>
        <v>14346</v>
      </c>
      <c r="M50" s="1">
        <f t="shared" si="1"/>
        <v>0</v>
      </c>
      <c r="N50" s="1">
        <f t="shared" si="2"/>
        <v>14346</v>
      </c>
      <c r="O50" s="1">
        <f t="shared" si="3"/>
        <v>13817</v>
      </c>
      <c r="P50" s="1">
        <f t="shared" si="4"/>
        <v>-495</v>
      </c>
      <c r="Q50" s="1">
        <f t="shared" si="5"/>
        <v>14312</v>
      </c>
      <c r="R50" s="1">
        <f t="shared" si="6"/>
        <v>14421</v>
      </c>
      <c r="S50" s="1"/>
    </row>
    <row r="51" spans="1:19" x14ac:dyDescent="0.3">
      <c r="A51" s="1" t="s">
        <v>44</v>
      </c>
      <c r="B51" s="1">
        <v>2691</v>
      </c>
      <c r="C51" s="1">
        <v>4530</v>
      </c>
      <c r="D51" s="1">
        <v>4064</v>
      </c>
      <c r="E51" s="1">
        <v>5841</v>
      </c>
      <c r="F51" s="1">
        <v>87.406000000000006</v>
      </c>
      <c r="G51" s="1">
        <v>2700</v>
      </c>
      <c r="H51" s="1">
        <v>4521</v>
      </c>
      <c r="I51" s="1">
        <v>18564</v>
      </c>
      <c r="J51" s="1">
        <v>20328</v>
      </c>
      <c r="K51" s="1">
        <v>87.81</v>
      </c>
      <c r="L51" s="1">
        <f t="shared" si="0"/>
        <v>14500</v>
      </c>
      <c r="M51" s="1">
        <f t="shared" si="1"/>
        <v>9</v>
      </c>
      <c r="N51" s="1">
        <f t="shared" si="2"/>
        <v>14491</v>
      </c>
      <c r="O51" s="1">
        <f t="shared" si="3"/>
        <v>14487</v>
      </c>
      <c r="P51" s="1">
        <f t="shared" si="4"/>
        <v>-9</v>
      </c>
      <c r="Q51" s="1">
        <f t="shared" si="5"/>
        <v>14496</v>
      </c>
      <c r="R51" s="1">
        <f t="shared" si="6"/>
        <v>14489</v>
      </c>
      <c r="S51" s="1"/>
    </row>
    <row r="52" spans="1:19" x14ac:dyDescent="0.3">
      <c r="A52" s="2" t="s">
        <v>45</v>
      </c>
      <c r="B52" s="1">
        <v>2700</v>
      </c>
      <c r="C52" s="1">
        <v>4517</v>
      </c>
      <c r="D52" s="1">
        <v>1772</v>
      </c>
      <c r="E52" s="1">
        <v>3534</v>
      </c>
      <c r="F52" s="1">
        <v>87.492999999999995</v>
      </c>
      <c r="G52" s="1">
        <v>2695</v>
      </c>
      <c r="H52" s="1">
        <v>4530</v>
      </c>
      <c r="I52" s="1">
        <v>16242</v>
      </c>
      <c r="J52" s="1">
        <v>18034</v>
      </c>
      <c r="K52" s="1">
        <v>87.533000000000001</v>
      </c>
      <c r="L52" s="1">
        <f t="shared" si="0"/>
        <v>14470</v>
      </c>
      <c r="M52" s="1">
        <f t="shared" si="1"/>
        <v>-5</v>
      </c>
      <c r="N52" s="1">
        <f t="shared" si="2"/>
        <v>14475</v>
      </c>
      <c r="O52" s="1">
        <f t="shared" si="3"/>
        <v>14500</v>
      </c>
      <c r="P52" s="1">
        <f t="shared" si="4"/>
        <v>13</v>
      </c>
      <c r="Q52" s="1">
        <f t="shared" si="5"/>
        <v>14487</v>
      </c>
      <c r="R52" s="1">
        <f t="shared" si="6"/>
        <v>14488.5</v>
      </c>
      <c r="S52" s="1"/>
    </row>
    <row r="53" spans="1:19" x14ac:dyDescent="0.3">
      <c r="A53" s="2"/>
      <c r="B53" s="1">
        <v>2695</v>
      </c>
      <c r="C53" s="1">
        <v>4530</v>
      </c>
      <c r="D53" s="1">
        <v>16242</v>
      </c>
      <c r="E53" s="1">
        <v>18034</v>
      </c>
      <c r="F53" s="1">
        <v>87.533000000000001</v>
      </c>
      <c r="G53" s="1">
        <v>2691</v>
      </c>
      <c r="H53" s="1">
        <v>4530</v>
      </c>
      <c r="I53" s="1">
        <v>30760</v>
      </c>
      <c r="J53" s="1">
        <v>32536</v>
      </c>
      <c r="K53" s="1">
        <v>85.313000000000002</v>
      </c>
      <c r="L53" s="1">
        <f t="shared" si="0"/>
        <v>14518</v>
      </c>
      <c r="M53" s="1">
        <f t="shared" si="1"/>
        <v>-4</v>
      </c>
      <c r="N53" s="1">
        <f t="shared" si="2"/>
        <v>14522</v>
      </c>
      <c r="O53" s="1">
        <f t="shared" si="3"/>
        <v>14502</v>
      </c>
      <c r="P53" s="1">
        <f t="shared" si="4"/>
        <v>0</v>
      </c>
      <c r="Q53" s="1">
        <f t="shared" si="5"/>
        <v>14502</v>
      </c>
      <c r="R53" s="1">
        <f t="shared" si="6"/>
        <v>15019.5</v>
      </c>
      <c r="S53" s="1"/>
    </row>
    <row r="54" spans="1:19" x14ac:dyDescent="0.3">
      <c r="A54" s="2" t="s">
        <v>46</v>
      </c>
      <c r="B54" s="1">
        <v>2691</v>
      </c>
      <c r="C54" s="1">
        <v>4516</v>
      </c>
      <c r="D54" s="1">
        <v>3315</v>
      </c>
      <c r="E54" s="1">
        <v>5120</v>
      </c>
      <c r="F54" s="1">
        <v>87.367000000000004</v>
      </c>
      <c r="G54" s="1">
        <v>2689</v>
      </c>
      <c r="H54" s="1">
        <v>4530</v>
      </c>
      <c r="I54" s="1">
        <v>18870</v>
      </c>
      <c r="J54" s="1">
        <v>20651</v>
      </c>
      <c r="K54" s="1">
        <v>84.933999999999997</v>
      </c>
      <c r="L54" s="1">
        <f t="shared" si="0"/>
        <v>15555</v>
      </c>
      <c r="M54" s="1">
        <f t="shared" si="1"/>
        <v>-2</v>
      </c>
      <c r="N54" s="1">
        <f t="shared" si="2"/>
        <v>15557</v>
      </c>
      <c r="O54" s="1">
        <f t="shared" si="3"/>
        <v>15531</v>
      </c>
      <c r="P54" s="1">
        <f t="shared" si="4"/>
        <v>14</v>
      </c>
      <c r="Q54" s="1">
        <f t="shared" si="5"/>
        <v>15517</v>
      </c>
      <c r="R54" s="1">
        <f t="shared" si="6"/>
        <v>15301</v>
      </c>
      <c r="S54" s="1"/>
    </row>
    <row r="55" spans="1:19" x14ac:dyDescent="0.3">
      <c r="A55" s="2"/>
      <c r="B55" s="1">
        <v>2689</v>
      </c>
      <c r="C55" s="1">
        <v>4530</v>
      </c>
      <c r="D55" s="1">
        <v>18870</v>
      </c>
      <c r="E55" s="1">
        <v>20651</v>
      </c>
      <c r="F55" s="1">
        <v>84.933999999999997</v>
      </c>
      <c r="G55" s="1">
        <v>2694</v>
      </c>
      <c r="H55" s="1">
        <v>4530</v>
      </c>
      <c r="I55" s="1">
        <v>33913</v>
      </c>
      <c r="J55" s="1">
        <v>35696</v>
      </c>
      <c r="K55" s="1">
        <v>83.790999999999997</v>
      </c>
      <c r="L55" s="1">
        <f t="shared" si="0"/>
        <v>15043</v>
      </c>
      <c r="M55" s="1">
        <f t="shared" si="1"/>
        <v>5</v>
      </c>
      <c r="N55" s="1">
        <f t="shared" si="2"/>
        <v>15038</v>
      </c>
      <c r="O55" s="1">
        <f t="shared" si="3"/>
        <v>15045</v>
      </c>
      <c r="P55" s="1">
        <f t="shared" si="4"/>
        <v>0</v>
      </c>
      <c r="Q55" s="1">
        <f t="shared" si="5"/>
        <v>15045</v>
      </c>
      <c r="R55" s="1">
        <f t="shared" si="6"/>
        <v>15216</v>
      </c>
      <c r="S55" s="1"/>
    </row>
    <row r="56" spans="1:19" x14ac:dyDescent="0.3">
      <c r="A56" s="2" t="s">
        <v>47</v>
      </c>
      <c r="B56" s="1">
        <v>2691</v>
      </c>
      <c r="C56" s="1">
        <v>4529</v>
      </c>
      <c r="D56" s="1">
        <v>762</v>
      </c>
      <c r="E56" s="1">
        <v>2548</v>
      </c>
      <c r="F56" s="1">
        <v>86.680999999999997</v>
      </c>
      <c r="G56" s="1">
        <v>2700</v>
      </c>
      <c r="H56" s="1">
        <v>4529</v>
      </c>
      <c r="I56" s="1">
        <v>16155</v>
      </c>
      <c r="J56" s="1">
        <v>17942</v>
      </c>
      <c r="K56" s="1">
        <v>87.433000000000007</v>
      </c>
      <c r="L56" s="1">
        <f t="shared" si="0"/>
        <v>15393</v>
      </c>
      <c r="M56" s="1">
        <f t="shared" si="1"/>
        <v>9</v>
      </c>
      <c r="N56" s="1">
        <f t="shared" si="2"/>
        <v>15384</v>
      </c>
      <c r="O56" s="1">
        <f t="shared" si="3"/>
        <v>15394</v>
      </c>
      <c r="P56" s="1">
        <f t="shared" si="4"/>
        <v>0</v>
      </c>
      <c r="Q56" s="1">
        <f t="shared" si="5"/>
        <v>15394</v>
      </c>
      <c r="R56" s="1">
        <f t="shared" si="6"/>
        <v>15331.5</v>
      </c>
      <c r="S56" s="1"/>
    </row>
    <row r="57" spans="1:19" x14ac:dyDescent="0.3">
      <c r="A57" s="2"/>
      <c r="B57" s="1">
        <v>2700</v>
      </c>
      <c r="C57" s="1">
        <v>4529</v>
      </c>
      <c r="D57" s="1">
        <v>16155</v>
      </c>
      <c r="E57" s="1">
        <v>17942</v>
      </c>
      <c r="F57" s="1">
        <v>87.433000000000007</v>
      </c>
      <c r="G57" s="1">
        <v>2691</v>
      </c>
      <c r="H57" s="1">
        <v>4529</v>
      </c>
      <c r="I57" s="1">
        <v>31446</v>
      </c>
      <c r="J57" s="1">
        <v>33221</v>
      </c>
      <c r="K57" s="1">
        <v>87.259</v>
      </c>
      <c r="L57" s="1">
        <f t="shared" si="0"/>
        <v>15291</v>
      </c>
      <c r="M57" s="1">
        <f t="shared" si="1"/>
        <v>-9</v>
      </c>
      <c r="N57" s="1">
        <f t="shared" si="2"/>
        <v>15300</v>
      </c>
      <c r="O57" s="1">
        <f t="shared" si="3"/>
        <v>15279</v>
      </c>
      <c r="P57" s="1">
        <f t="shared" si="4"/>
        <v>0</v>
      </c>
      <c r="Q57" s="1">
        <f t="shared" si="5"/>
        <v>15279</v>
      </c>
      <c r="R57" s="1">
        <f t="shared" si="6"/>
        <v>15272</v>
      </c>
      <c r="S57" s="1"/>
    </row>
    <row r="58" spans="1:19" x14ac:dyDescent="0.3">
      <c r="A58" s="1" t="s">
        <v>48</v>
      </c>
      <c r="B58" s="1">
        <v>2694</v>
      </c>
      <c r="C58" s="1">
        <v>4530</v>
      </c>
      <c r="D58" s="1">
        <v>13159</v>
      </c>
      <c r="E58" s="1">
        <v>11373</v>
      </c>
      <c r="F58" s="1">
        <v>87.366</v>
      </c>
      <c r="G58" s="1">
        <v>2694</v>
      </c>
      <c r="H58" s="1">
        <v>4525</v>
      </c>
      <c r="I58" s="1">
        <v>28386</v>
      </c>
      <c r="J58" s="1">
        <v>26622</v>
      </c>
      <c r="K58" s="1">
        <v>86.043999999999997</v>
      </c>
      <c r="L58" s="1">
        <f t="shared" si="0"/>
        <v>15227</v>
      </c>
      <c r="M58" s="1">
        <f t="shared" si="1"/>
        <v>0</v>
      </c>
      <c r="N58" s="1">
        <f>L58+M58</f>
        <v>15227</v>
      </c>
      <c r="O58" s="1">
        <f t="shared" si="3"/>
        <v>15249</v>
      </c>
      <c r="P58" s="1">
        <f t="shared" si="4"/>
        <v>-5</v>
      </c>
      <c r="Q58" s="1">
        <f>O58+P58</f>
        <v>15244</v>
      </c>
      <c r="R58" s="1">
        <f t="shared" si="6"/>
        <v>14803.5</v>
      </c>
      <c r="S58" s="1"/>
    </row>
    <row r="59" spans="1:19" x14ac:dyDescent="0.3">
      <c r="A59" s="1" t="s">
        <v>49</v>
      </c>
      <c r="B59" s="1">
        <v>8744</v>
      </c>
      <c r="C59" s="1">
        <v>9593</v>
      </c>
      <c r="D59" s="1">
        <v>1191</v>
      </c>
      <c r="E59" s="1">
        <v>374</v>
      </c>
      <c r="F59" s="1">
        <v>84.375</v>
      </c>
      <c r="G59" s="1">
        <v>8218</v>
      </c>
      <c r="H59" s="1">
        <v>9593</v>
      </c>
      <c r="I59" s="1">
        <v>16060</v>
      </c>
      <c r="J59" s="1">
        <v>14754</v>
      </c>
      <c r="K59" s="1">
        <v>82.161000000000001</v>
      </c>
      <c r="L59" s="1">
        <f t="shared" si="0"/>
        <v>14869</v>
      </c>
      <c r="M59" s="1">
        <f t="shared" si="1"/>
        <v>-526</v>
      </c>
      <c r="N59" s="1">
        <f>L59+M59</f>
        <v>14343</v>
      </c>
      <c r="O59" s="1">
        <f t="shared" si="3"/>
        <v>14380</v>
      </c>
      <c r="P59" s="1">
        <f t="shared" si="4"/>
        <v>0</v>
      </c>
      <c r="Q59" s="1">
        <f>O59+P59</f>
        <v>14380</v>
      </c>
      <c r="R59" s="1">
        <f t="shared" si="6"/>
        <v>14378.5</v>
      </c>
      <c r="S59" s="1"/>
    </row>
    <row r="60" spans="1:19" x14ac:dyDescent="0.3">
      <c r="A60" s="1" t="s">
        <v>50</v>
      </c>
      <c r="B60" s="1">
        <v>2694</v>
      </c>
      <c r="C60" s="1">
        <v>4531</v>
      </c>
      <c r="D60" s="1">
        <v>1662</v>
      </c>
      <c r="E60" s="1">
        <v>3443</v>
      </c>
      <c r="F60" s="1">
        <v>87.245000000000005</v>
      </c>
      <c r="G60" s="1">
        <v>2694</v>
      </c>
      <c r="H60" s="1">
        <v>4530</v>
      </c>
      <c r="I60" s="1">
        <v>16096</v>
      </c>
      <c r="J60" s="1">
        <v>17856</v>
      </c>
      <c r="K60" s="1">
        <v>87.52</v>
      </c>
      <c r="L60" s="1">
        <f t="shared" si="0"/>
        <v>14434</v>
      </c>
      <c r="M60" s="1">
        <f t="shared" si="1"/>
        <v>0</v>
      </c>
      <c r="N60" s="1">
        <f t="shared" si="2"/>
        <v>14434</v>
      </c>
      <c r="O60" s="1">
        <f t="shared" si="3"/>
        <v>14413</v>
      </c>
      <c r="P60" s="1">
        <f t="shared" si="4"/>
        <v>-1</v>
      </c>
      <c r="Q60" s="1">
        <f t="shared" si="5"/>
        <v>14414</v>
      </c>
      <c r="R60" s="1">
        <f t="shared" si="6"/>
        <v>14362</v>
      </c>
      <c r="S60" s="1"/>
    </row>
    <row r="61" spans="1:19" x14ac:dyDescent="0.3">
      <c r="A61" s="2" t="s">
        <v>51</v>
      </c>
      <c r="B61" s="1">
        <v>2699</v>
      </c>
      <c r="C61" s="1">
        <v>4530</v>
      </c>
      <c r="D61" s="1">
        <v>3076</v>
      </c>
      <c r="E61" s="1">
        <v>4857</v>
      </c>
      <c r="F61" s="1">
        <v>87.406999999999996</v>
      </c>
      <c r="G61" s="1">
        <v>2691</v>
      </c>
      <c r="H61" s="1">
        <v>4530</v>
      </c>
      <c r="I61" s="1">
        <v>17404</v>
      </c>
      <c r="J61" s="1">
        <v>19147</v>
      </c>
      <c r="K61" s="1">
        <v>85.058999999999997</v>
      </c>
      <c r="L61" s="1">
        <f t="shared" si="0"/>
        <v>14328</v>
      </c>
      <c r="M61" s="1">
        <f t="shared" si="1"/>
        <v>-8</v>
      </c>
      <c r="N61" s="1">
        <f t="shared" si="2"/>
        <v>14336</v>
      </c>
      <c r="O61" s="1">
        <f t="shared" si="3"/>
        <v>14290</v>
      </c>
      <c r="P61" s="1">
        <f t="shared" si="4"/>
        <v>0</v>
      </c>
      <c r="Q61" s="1">
        <f t="shared" si="5"/>
        <v>14290</v>
      </c>
      <c r="R61" s="1">
        <f t="shared" si="6"/>
        <v>14222.5</v>
      </c>
      <c r="S61" s="1"/>
    </row>
    <row r="62" spans="1:19" x14ac:dyDescent="0.3">
      <c r="A62" s="2"/>
      <c r="B62" s="1">
        <v>2691</v>
      </c>
      <c r="C62" s="1">
        <v>4530</v>
      </c>
      <c r="D62" s="1">
        <v>17404</v>
      </c>
      <c r="E62" s="1">
        <v>19147</v>
      </c>
      <c r="F62" s="1">
        <v>85.058999999999997</v>
      </c>
      <c r="G62" s="1">
        <v>2691</v>
      </c>
      <c r="H62" s="1">
        <v>4530</v>
      </c>
      <c r="I62" s="1">
        <v>31497</v>
      </c>
      <c r="J62" s="1">
        <v>33256</v>
      </c>
      <c r="K62" s="1">
        <v>86.852000000000004</v>
      </c>
      <c r="L62" s="1">
        <f t="shared" si="0"/>
        <v>14093</v>
      </c>
      <c r="M62" s="1">
        <f t="shared" si="1"/>
        <v>0</v>
      </c>
      <c r="N62" s="1">
        <f t="shared" si="2"/>
        <v>14093</v>
      </c>
      <c r="O62" s="1">
        <f t="shared" si="3"/>
        <v>14109</v>
      </c>
      <c r="P62" s="1">
        <f t="shared" si="4"/>
        <v>0</v>
      </c>
      <c r="Q62" s="1">
        <f t="shared" si="5"/>
        <v>14109</v>
      </c>
      <c r="R62" s="1">
        <f t="shared" si="6"/>
        <v>14606</v>
      </c>
      <c r="S62" s="1"/>
    </row>
    <row r="63" spans="1:19" x14ac:dyDescent="0.3">
      <c r="A63" s="2" t="s">
        <v>52</v>
      </c>
      <c r="B63" s="1">
        <v>2699</v>
      </c>
      <c r="C63" s="1">
        <v>4072</v>
      </c>
      <c r="D63" s="1">
        <v>1353</v>
      </c>
      <c r="E63" s="1">
        <v>29</v>
      </c>
      <c r="F63" s="1">
        <v>87.043999999999997</v>
      </c>
      <c r="G63" s="1">
        <v>2722</v>
      </c>
      <c r="H63" s="1">
        <v>4529</v>
      </c>
      <c r="I63" s="1">
        <v>16422</v>
      </c>
      <c r="J63" s="1">
        <v>14691</v>
      </c>
      <c r="K63" s="1">
        <v>85.388000000000005</v>
      </c>
      <c r="L63" s="1">
        <f t="shared" si="0"/>
        <v>15069</v>
      </c>
      <c r="M63" s="1">
        <f t="shared" si="1"/>
        <v>23</v>
      </c>
      <c r="N63" s="1">
        <f>L63+M63</f>
        <v>15092</v>
      </c>
      <c r="O63" s="1">
        <f t="shared" si="3"/>
        <v>14662</v>
      </c>
      <c r="P63" s="1">
        <f t="shared" si="4"/>
        <v>457</v>
      </c>
      <c r="Q63" s="1">
        <f>O63+P63</f>
        <v>15119</v>
      </c>
      <c r="R63" s="1">
        <f t="shared" si="6"/>
        <v>15000</v>
      </c>
      <c r="S63" s="1"/>
    </row>
    <row r="64" spans="1:19" x14ac:dyDescent="0.3">
      <c r="A64" s="2"/>
      <c r="B64" s="1">
        <v>2722</v>
      </c>
      <c r="C64" s="1">
        <v>4529</v>
      </c>
      <c r="D64" s="1">
        <v>16422</v>
      </c>
      <c r="E64" s="1">
        <v>14691</v>
      </c>
      <c r="F64" s="1">
        <v>85.388000000000005</v>
      </c>
      <c r="G64" s="1">
        <v>2695</v>
      </c>
      <c r="H64" s="1">
        <v>4525</v>
      </c>
      <c r="I64" s="1">
        <v>31314</v>
      </c>
      <c r="J64" s="1">
        <v>29603</v>
      </c>
      <c r="K64" s="1">
        <v>82.932000000000002</v>
      </c>
      <c r="L64" s="1">
        <f t="shared" si="0"/>
        <v>14892</v>
      </c>
      <c r="M64" s="1">
        <f t="shared" si="1"/>
        <v>-27</v>
      </c>
      <c r="N64" s="1">
        <f t="shared" ref="N64:N65" si="13">L64+M64</f>
        <v>14865</v>
      </c>
      <c r="O64" s="1">
        <f t="shared" si="3"/>
        <v>14912</v>
      </c>
      <c r="P64" s="1">
        <f t="shared" si="4"/>
        <v>-4</v>
      </c>
      <c r="Q64" s="1">
        <f t="shared" ref="Q64:Q65" si="14">O64+P64</f>
        <v>14908</v>
      </c>
      <c r="R64" s="1">
        <f t="shared" si="6"/>
        <v>14959.5</v>
      </c>
      <c r="S64" s="1"/>
    </row>
    <row r="65" spans="1:19" x14ac:dyDescent="0.3">
      <c r="A65" s="2"/>
      <c r="B65" s="1">
        <v>2695</v>
      </c>
      <c r="C65" s="1">
        <v>4525</v>
      </c>
      <c r="D65" s="1">
        <v>31314</v>
      </c>
      <c r="E65" s="1">
        <v>29603</v>
      </c>
      <c r="F65" s="1">
        <v>82.932000000000002</v>
      </c>
      <c r="G65" s="1">
        <v>2694</v>
      </c>
      <c r="H65" s="1">
        <v>4518</v>
      </c>
      <c r="I65" s="1">
        <v>46432</v>
      </c>
      <c r="J65" s="1">
        <v>44664</v>
      </c>
      <c r="K65" s="1">
        <v>87.453000000000003</v>
      </c>
      <c r="L65" s="1">
        <f t="shared" si="0"/>
        <v>15118</v>
      </c>
      <c r="M65" s="1">
        <f t="shared" si="1"/>
        <v>-1</v>
      </c>
      <c r="N65" s="1">
        <f t="shared" si="13"/>
        <v>15117</v>
      </c>
      <c r="O65" s="1">
        <f t="shared" si="3"/>
        <v>15061</v>
      </c>
      <c r="P65" s="1">
        <f t="shared" si="4"/>
        <v>-7</v>
      </c>
      <c r="Q65" s="1">
        <f t="shared" si="14"/>
        <v>15054</v>
      </c>
      <c r="R65" s="1">
        <f t="shared" si="6"/>
        <v>14816</v>
      </c>
      <c r="S65" s="1"/>
    </row>
    <row r="66" spans="1:19" x14ac:dyDescent="0.3">
      <c r="A66" s="2" t="s">
        <v>53</v>
      </c>
      <c r="B66" s="1">
        <v>2691</v>
      </c>
      <c r="C66" s="1">
        <v>4520</v>
      </c>
      <c r="D66" s="1">
        <v>2153</v>
      </c>
      <c r="E66" s="1">
        <v>3909</v>
      </c>
      <c r="F66" s="1">
        <v>87.465999999999994</v>
      </c>
      <c r="G66" s="1">
        <v>2691</v>
      </c>
      <c r="H66" s="1">
        <v>4528</v>
      </c>
      <c r="I66" s="1">
        <v>16668</v>
      </c>
      <c r="J66" s="1">
        <v>18432</v>
      </c>
      <c r="K66" s="1">
        <v>83.927999999999997</v>
      </c>
      <c r="L66" s="1">
        <f t="shared" si="0"/>
        <v>14515</v>
      </c>
      <c r="M66" s="1">
        <f t="shared" si="1"/>
        <v>0</v>
      </c>
      <c r="N66" s="1">
        <f t="shared" si="2"/>
        <v>14515</v>
      </c>
      <c r="O66" s="1">
        <f t="shared" si="3"/>
        <v>14523</v>
      </c>
      <c r="P66" s="1">
        <f t="shared" si="4"/>
        <v>8</v>
      </c>
      <c r="Q66" s="1">
        <f t="shared" si="5"/>
        <v>14515</v>
      </c>
      <c r="R66" s="1">
        <f t="shared" si="6"/>
        <v>14352.5</v>
      </c>
      <c r="S66" s="1"/>
    </row>
    <row r="67" spans="1:19" x14ac:dyDescent="0.3">
      <c r="A67" s="2"/>
      <c r="B67" s="1">
        <v>2691</v>
      </c>
      <c r="C67" s="1">
        <v>4528</v>
      </c>
      <c r="D67" s="1">
        <v>16668</v>
      </c>
      <c r="E67" s="1">
        <v>18432</v>
      </c>
      <c r="F67" s="1">
        <v>83.927999999999997</v>
      </c>
      <c r="G67" s="1">
        <v>2788</v>
      </c>
      <c r="H67" s="1">
        <v>4529</v>
      </c>
      <c r="I67" s="1">
        <v>30956</v>
      </c>
      <c r="J67" s="1">
        <v>32623</v>
      </c>
      <c r="K67" s="1">
        <v>84.736000000000004</v>
      </c>
      <c r="L67" s="1">
        <f t="shared" ref="L67:L130" si="15">I67-D67</f>
        <v>14288</v>
      </c>
      <c r="M67" s="1">
        <f t="shared" ref="M67:M130" si="16">G67-B67</f>
        <v>97</v>
      </c>
      <c r="N67" s="1">
        <f t="shared" ref="N67:N129" si="17">L67-M67</f>
        <v>14191</v>
      </c>
      <c r="O67" s="1">
        <f t="shared" ref="O67:O130" si="18">J67-E67</f>
        <v>14191</v>
      </c>
      <c r="P67" s="1">
        <f t="shared" ref="P67:P130" si="19">H67-C67</f>
        <v>1</v>
      </c>
      <c r="Q67" s="1">
        <f t="shared" ref="Q67:Q129" si="20">O67-P67</f>
        <v>14190</v>
      </c>
      <c r="R67" s="1">
        <f t="shared" ref="R67:R130" si="21">AVERAGE(N67,Q68)</f>
        <v>14709</v>
      </c>
      <c r="S67" s="1"/>
    </row>
    <row r="68" spans="1:19" x14ac:dyDescent="0.3">
      <c r="A68" s="2" t="s">
        <v>54</v>
      </c>
      <c r="B68" s="1">
        <v>2703</v>
      </c>
      <c r="C68" s="1">
        <v>4530</v>
      </c>
      <c r="D68" s="1">
        <v>1263</v>
      </c>
      <c r="E68" s="1">
        <v>3030</v>
      </c>
      <c r="F68" s="1">
        <v>87.445999999999998</v>
      </c>
      <c r="G68" s="1">
        <v>2695</v>
      </c>
      <c r="H68" s="1">
        <v>4529</v>
      </c>
      <c r="I68" s="1">
        <v>16505</v>
      </c>
      <c r="J68" s="1">
        <v>18256</v>
      </c>
      <c r="K68" s="1">
        <v>83.174000000000007</v>
      </c>
      <c r="L68" s="1">
        <f t="shared" si="15"/>
        <v>15242</v>
      </c>
      <c r="M68" s="1">
        <f t="shared" si="16"/>
        <v>-8</v>
      </c>
      <c r="N68" s="1">
        <f t="shared" si="17"/>
        <v>15250</v>
      </c>
      <c r="O68" s="1">
        <f t="shared" si="18"/>
        <v>15226</v>
      </c>
      <c r="P68" s="1">
        <f t="shared" si="19"/>
        <v>-1</v>
      </c>
      <c r="Q68" s="1">
        <f t="shared" si="20"/>
        <v>15227</v>
      </c>
      <c r="R68" s="1">
        <f t="shared" si="21"/>
        <v>15277</v>
      </c>
      <c r="S68" s="1"/>
    </row>
    <row r="69" spans="1:19" x14ac:dyDescent="0.3">
      <c r="A69" s="2"/>
      <c r="B69" s="1">
        <v>2695</v>
      </c>
      <c r="C69" s="1">
        <v>4529</v>
      </c>
      <c r="D69" s="1">
        <v>16505</v>
      </c>
      <c r="E69" s="1">
        <v>18256</v>
      </c>
      <c r="F69" s="1">
        <v>83.174000000000007</v>
      </c>
      <c r="G69" s="1">
        <v>2691</v>
      </c>
      <c r="H69" s="1">
        <v>4529</v>
      </c>
      <c r="I69" s="1">
        <v>31766</v>
      </c>
      <c r="J69" s="1">
        <v>33560</v>
      </c>
      <c r="K69" s="1">
        <v>83.552999999999997</v>
      </c>
      <c r="L69" s="1">
        <f t="shared" si="15"/>
        <v>15261</v>
      </c>
      <c r="M69" s="1">
        <f t="shared" si="16"/>
        <v>-4</v>
      </c>
      <c r="N69" s="1">
        <f t="shared" si="17"/>
        <v>15265</v>
      </c>
      <c r="O69" s="1">
        <f t="shared" si="18"/>
        <v>15304</v>
      </c>
      <c r="P69" s="1">
        <f t="shared" si="19"/>
        <v>0</v>
      </c>
      <c r="Q69" s="1">
        <f t="shared" si="20"/>
        <v>15304</v>
      </c>
      <c r="R69" s="1">
        <f t="shared" si="21"/>
        <v>14858.5</v>
      </c>
      <c r="S69" s="1"/>
    </row>
    <row r="70" spans="1:19" x14ac:dyDescent="0.3">
      <c r="A70" s="1" t="s">
        <v>55</v>
      </c>
      <c r="B70" s="1">
        <v>8218</v>
      </c>
      <c r="C70" s="1">
        <v>9586</v>
      </c>
      <c r="D70" s="1">
        <v>13390</v>
      </c>
      <c r="E70" s="1">
        <v>12067</v>
      </c>
      <c r="F70" s="1">
        <v>81.849999999999994</v>
      </c>
      <c r="G70" s="1">
        <v>8228</v>
      </c>
      <c r="H70" s="1">
        <v>9564</v>
      </c>
      <c r="I70" s="1">
        <v>27792</v>
      </c>
      <c r="J70" s="1">
        <v>26541</v>
      </c>
      <c r="K70" s="1">
        <v>82.522000000000006</v>
      </c>
      <c r="L70" s="1">
        <f t="shared" si="15"/>
        <v>14402</v>
      </c>
      <c r="M70" s="1">
        <f t="shared" si="16"/>
        <v>10</v>
      </c>
      <c r="N70" s="1">
        <f>L70+M70</f>
        <v>14412</v>
      </c>
      <c r="O70" s="1">
        <f t="shared" si="18"/>
        <v>14474</v>
      </c>
      <c r="P70" s="1">
        <f t="shared" si="19"/>
        <v>-22</v>
      </c>
      <c r="Q70" s="1">
        <f>O70+P70</f>
        <v>14452</v>
      </c>
      <c r="R70" s="1">
        <f t="shared" si="21"/>
        <v>14383.5</v>
      </c>
      <c r="S70" s="1"/>
    </row>
    <row r="71" spans="1:19" x14ac:dyDescent="0.3">
      <c r="A71" s="2" t="s">
        <v>56</v>
      </c>
      <c r="B71" s="1">
        <v>2700</v>
      </c>
      <c r="C71" s="1">
        <v>4515</v>
      </c>
      <c r="D71" s="1">
        <v>3791</v>
      </c>
      <c r="E71" s="1">
        <v>5513</v>
      </c>
      <c r="F71" s="1">
        <v>87.587999999999994</v>
      </c>
      <c r="G71" s="1">
        <v>2703</v>
      </c>
      <c r="H71" s="1">
        <v>4529</v>
      </c>
      <c r="I71" s="1">
        <v>18159</v>
      </c>
      <c r="J71" s="1">
        <v>19882</v>
      </c>
      <c r="K71" s="1">
        <v>84.590999999999994</v>
      </c>
      <c r="L71" s="1">
        <f t="shared" si="15"/>
        <v>14368</v>
      </c>
      <c r="M71" s="1">
        <f t="shared" si="16"/>
        <v>3</v>
      </c>
      <c r="N71" s="1">
        <f t="shared" si="17"/>
        <v>14365</v>
      </c>
      <c r="O71" s="1">
        <f t="shared" si="18"/>
        <v>14369</v>
      </c>
      <c r="P71" s="1">
        <f t="shared" si="19"/>
        <v>14</v>
      </c>
      <c r="Q71" s="1">
        <f t="shared" si="20"/>
        <v>14355</v>
      </c>
      <c r="R71" s="1">
        <f t="shared" si="21"/>
        <v>14326</v>
      </c>
      <c r="S71" s="1"/>
    </row>
    <row r="72" spans="1:19" x14ac:dyDescent="0.3">
      <c r="A72" s="2"/>
      <c r="B72" s="1">
        <v>2703</v>
      </c>
      <c r="C72" s="1">
        <v>4529</v>
      </c>
      <c r="D72" s="1">
        <v>18159</v>
      </c>
      <c r="E72" s="1">
        <v>19882</v>
      </c>
      <c r="F72" s="1">
        <v>84.590999999999994</v>
      </c>
      <c r="G72" s="1">
        <v>2691</v>
      </c>
      <c r="H72" s="1">
        <v>4529</v>
      </c>
      <c r="I72" s="1">
        <v>32393</v>
      </c>
      <c r="J72" s="1">
        <v>34169</v>
      </c>
      <c r="K72" s="1">
        <v>87.266000000000005</v>
      </c>
      <c r="L72" s="1">
        <f t="shared" si="15"/>
        <v>14234</v>
      </c>
      <c r="M72" s="1">
        <f t="shared" si="16"/>
        <v>-12</v>
      </c>
      <c r="N72" s="1">
        <f t="shared" si="17"/>
        <v>14246</v>
      </c>
      <c r="O72" s="1">
        <f t="shared" si="18"/>
        <v>14287</v>
      </c>
      <c r="P72" s="1">
        <f t="shared" si="19"/>
        <v>0</v>
      </c>
      <c r="Q72" s="1">
        <f t="shared" si="20"/>
        <v>14287</v>
      </c>
      <c r="R72" s="1">
        <f t="shared" si="21"/>
        <v>14296.5</v>
      </c>
      <c r="S72" s="1"/>
    </row>
    <row r="73" spans="1:19" x14ac:dyDescent="0.3">
      <c r="A73" s="1" t="s">
        <v>57</v>
      </c>
      <c r="B73" s="1">
        <v>2695</v>
      </c>
      <c r="C73" s="1">
        <v>4530</v>
      </c>
      <c r="D73" s="1">
        <v>7204</v>
      </c>
      <c r="E73" s="1">
        <v>5451</v>
      </c>
      <c r="F73" s="1">
        <v>87.412999999999997</v>
      </c>
      <c r="G73" s="1">
        <v>2694</v>
      </c>
      <c r="H73" s="1">
        <v>4516</v>
      </c>
      <c r="I73" s="1">
        <v>21528</v>
      </c>
      <c r="J73" s="1">
        <v>19812</v>
      </c>
      <c r="K73" s="1">
        <v>85.186999999999998</v>
      </c>
      <c r="L73" s="1">
        <f t="shared" si="15"/>
        <v>14324</v>
      </c>
      <c r="M73" s="1">
        <f t="shared" si="16"/>
        <v>-1</v>
      </c>
      <c r="N73" s="1">
        <f>L73+M73</f>
        <v>14323</v>
      </c>
      <c r="O73" s="1">
        <f t="shared" si="18"/>
        <v>14361</v>
      </c>
      <c r="P73" s="1">
        <f t="shared" si="19"/>
        <v>-14</v>
      </c>
      <c r="Q73" s="1">
        <f>O73+P73</f>
        <v>14347</v>
      </c>
      <c r="R73" s="1">
        <f t="shared" si="21"/>
        <v>14400.5</v>
      </c>
      <c r="S73" s="1"/>
    </row>
    <row r="74" spans="1:19" x14ac:dyDescent="0.3">
      <c r="A74" s="1" t="s">
        <v>58</v>
      </c>
      <c r="B74" s="1">
        <v>6606</v>
      </c>
      <c r="C74" s="1">
        <v>7513</v>
      </c>
      <c r="D74" s="1">
        <v>883</v>
      </c>
      <c r="E74" s="1">
        <v>1774</v>
      </c>
      <c r="F74" s="1">
        <v>84.787000000000006</v>
      </c>
      <c r="G74" s="1">
        <v>6603</v>
      </c>
      <c r="H74" s="1">
        <v>7544</v>
      </c>
      <c r="I74" s="1">
        <v>15370</v>
      </c>
      <c r="J74" s="1">
        <v>16283</v>
      </c>
      <c r="K74" s="1">
        <v>84.313999999999993</v>
      </c>
      <c r="L74" s="1">
        <f t="shared" si="15"/>
        <v>14487</v>
      </c>
      <c r="M74" s="1">
        <f t="shared" si="16"/>
        <v>-3</v>
      </c>
      <c r="N74" s="1">
        <f t="shared" si="17"/>
        <v>14490</v>
      </c>
      <c r="O74" s="1">
        <f t="shared" si="18"/>
        <v>14509</v>
      </c>
      <c r="P74" s="1">
        <f t="shared" si="19"/>
        <v>31</v>
      </c>
      <c r="Q74" s="1">
        <f t="shared" si="20"/>
        <v>14478</v>
      </c>
      <c r="R74" s="1">
        <f t="shared" si="21"/>
        <v>14475</v>
      </c>
      <c r="S74" s="1"/>
    </row>
    <row r="75" spans="1:19" x14ac:dyDescent="0.3">
      <c r="A75" s="2" t="s">
        <v>59</v>
      </c>
      <c r="B75" s="1">
        <v>2696</v>
      </c>
      <c r="C75" s="1">
        <v>4530</v>
      </c>
      <c r="D75" s="1">
        <v>8194</v>
      </c>
      <c r="E75" s="1">
        <v>9982</v>
      </c>
      <c r="F75" s="1">
        <v>87.165999999999997</v>
      </c>
      <c r="G75" s="1">
        <v>2694</v>
      </c>
      <c r="H75" s="1">
        <v>4530</v>
      </c>
      <c r="I75" s="1">
        <v>22661</v>
      </c>
      <c r="J75" s="1">
        <v>24442</v>
      </c>
      <c r="K75" s="1">
        <v>84.521000000000001</v>
      </c>
      <c r="L75" s="1">
        <f t="shared" si="15"/>
        <v>14467</v>
      </c>
      <c r="M75" s="1">
        <f t="shared" si="16"/>
        <v>-2</v>
      </c>
      <c r="N75" s="1">
        <f t="shared" si="17"/>
        <v>14469</v>
      </c>
      <c r="O75" s="1">
        <f t="shared" si="18"/>
        <v>14460</v>
      </c>
      <c r="P75" s="1">
        <f t="shared" si="19"/>
        <v>0</v>
      </c>
      <c r="Q75" s="1">
        <f t="shared" si="20"/>
        <v>14460</v>
      </c>
      <c r="R75" s="1">
        <f t="shared" si="21"/>
        <v>14418</v>
      </c>
      <c r="S75" s="1"/>
    </row>
    <row r="76" spans="1:19" x14ac:dyDescent="0.3">
      <c r="A76" s="2"/>
      <c r="B76" s="1">
        <v>2694</v>
      </c>
      <c r="C76" s="1">
        <v>4530</v>
      </c>
      <c r="D76" s="1">
        <v>22661</v>
      </c>
      <c r="E76" s="1">
        <v>24442</v>
      </c>
      <c r="F76" s="1">
        <v>84.521000000000001</v>
      </c>
      <c r="G76" s="1">
        <v>2695</v>
      </c>
      <c r="H76" s="1">
        <v>4530</v>
      </c>
      <c r="I76" s="1">
        <v>37064</v>
      </c>
      <c r="J76" s="1">
        <v>38809</v>
      </c>
      <c r="K76" s="1">
        <v>84.73</v>
      </c>
      <c r="L76" s="1">
        <f t="shared" si="15"/>
        <v>14403</v>
      </c>
      <c r="M76" s="1">
        <f t="shared" si="16"/>
        <v>1</v>
      </c>
      <c r="N76" s="1">
        <f t="shared" si="17"/>
        <v>14402</v>
      </c>
      <c r="O76" s="1">
        <f t="shared" si="18"/>
        <v>14367</v>
      </c>
      <c r="P76" s="1">
        <f t="shared" si="19"/>
        <v>0</v>
      </c>
      <c r="Q76" s="1">
        <f t="shared" si="20"/>
        <v>14367</v>
      </c>
      <c r="R76" s="1">
        <f t="shared" si="21"/>
        <v>14481</v>
      </c>
      <c r="S76" s="1"/>
    </row>
    <row r="77" spans="1:19" x14ac:dyDescent="0.3">
      <c r="A77" s="2"/>
      <c r="B77" s="1">
        <v>2695</v>
      </c>
      <c r="C77" s="1">
        <v>4530</v>
      </c>
      <c r="D77" s="1">
        <v>37064</v>
      </c>
      <c r="E77" s="1">
        <v>38809</v>
      </c>
      <c r="F77" s="1">
        <v>84.73</v>
      </c>
      <c r="G77" s="1">
        <v>2695</v>
      </c>
      <c r="H77" s="1">
        <v>4530</v>
      </c>
      <c r="I77" s="1">
        <v>51584</v>
      </c>
      <c r="J77" s="1">
        <v>53369</v>
      </c>
      <c r="K77" s="1">
        <v>84.918000000000006</v>
      </c>
      <c r="L77" s="1">
        <f t="shared" si="15"/>
        <v>14520</v>
      </c>
      <c r="M77" s="1">
        <f t="shared" si="16"/>
        <v>0</v>
      </c>
      <c r="N77" s="1">
        <f t="shared" si="17"/>
        <v>14520</v>
      </c>
      <c r="O77" s="1">
        <f t="shared" si="18"/>
        <v>14560</v>
      </c>
      <c r="P77" s="1">
        <f t="shared" si="19"/>
        <v>0</v>
      </c>
      <c r="Q77" s="1">
        <f t="shared" si="20"/>
        <v>14560</v>
      </c>
      <c r="R77" s="1">
        <f t="shared" si="21"/>
        <v>14377</v>
      </c>
      <c r="S77" s="1"/>
    </row>
    <row r="78" spans="1:19" x14ac:dyDescent="0.3">
      <c r="A78" s="2" t="s">
        <v>60</v>
      </c>
      <c r="B78" s="1">
        <v>2694</v>
      </c>
      <c r="C78" s="1">
        <v>4525</v>
      </c>
      <c r="D78" s="1">
        <v>5967</v>
      </c>
      <c r="E78" s="1">
        <v>4196</v>
      </c>
      <c r="F78" s="1">
        <v>84.619</v>
      </c>
      <c r="G78" s="1">
        <v>2703</v>
      </c>
      <c r="H78" s="1">
        <v>4529</v>
      </c>
      <c r="I78" s="1">
        <v>20139</v>
      </c>
      <c r="J78" s="1">
        <v>18426</v>
      </c>
      <c r="K78" s="1">
        <v>82.584999999999994</v>
      </c>
      <c r="L78" s="1">
        <f t="shared" si="15"/>
        <v>14172</v>
      </c>
      <c r="M78" s="1">
        <f t="shared" si="16"/>
        <v>9</v>
      </c>
      <c r="N78" s="1">
        <f>L78+M78</f>
        <v>14181</v>
      </c>
      <c r="O78" s="1">
        <f t="shared" si="18"/>
        <v>14230</v>
      </c>
      <c r="P78" s="1">
        <f t="shared" si="19"/>
        <v>4</v>
      </c>
      <c r="Q78" s="1">
        <f>O78+P78</f>
        <v>14234</v>
      </c>
      <c r="R78" s="1">
        <f t="shared" si="21"/>
        <v>14261</v>
      </c>
      <c r="S78" s="1"/>
    </row>
    <row r="79" spans="1:19" x14ac:dyDescent="0.3">
      <c r="A79" s="2"/>
      <c r="B79" s="1">
        <v>2703</v>
      </c>
      <c r="C79" s="1">
        <v>4529</v>
      </c>
      <c r="D79" s="1">
        <v>20139</v>
      </c>
      <c r="E79" s="1">
        <v>18426</v>
      </c>
      <c r="F79" s="1">
        <v>82.584999999999994</v>
      </c>
      <c r="G79" s="1">
        <v>2694</v>
      </c>
      <c r="H79" s="1">
        <v>4530</v>
      </c>
      <c r="I79" s="1">
        <v>34548</v>
      </c>
      <c r="J79" s="1">
        <v>32766</v>
      </c>
      <c r="K79" s="1">
        <v>86.254999999999995</v>
      </c>
      <c r="L79" s="1">
        <f t="shared" si="15"/>
        <v>14409</v>
      </c>
      <c r="M79" s="1">
        <f t="shared" si="16"/>
        <v>-9</v>
      </c>
      <c r="N79" s="1">
        <f t="shared" ref="N79:N81" si="22">L79+M79</f>
        <v>14400</v>
      </c>
      <c r="O79" s="1">
        <f t="shared" si="18"/>
        <v>14340</v>
      </c>
      <c r="P79" s="1">
        <f t="shared" si="19"/>
        <v>1</v>
      </c>
      <c r="Q79" s="1">
        <f t="shared" ref="Q79:Q81" si="23">O79+P79</f>
        <v>14341</v>
      </c>
      <c r="R79" s="1">
        <f t="shared" si="21"/>
        <v>14408.5</v>
      </c>
      <c r="S79" s="1"/>
    </row>
    <row r="80" spans="1:19" x14ac:dyDescent="0.3">
      <c r="A80" s="2"/>
      <c r="B80" s="1">
        <v>2694</v>
      </c>
      <c r="C80" s="1">
        <v>4530</v>
      </c>
      <c r="D80" s="1">
        <v>34548</v>
      </c>
      <c r="E80" s="1">
        <v>32766</v>
      </c>
      <c r="F80" s="1">
        <v>86.254999999999995</v>
      </c>
      <c r="G80" s="1">
        <v>2694</v>
      </c>
      <c r="H80" s="1">
        <v>4525</v>
      </c>
      <c r="I80" s="1">
        <v>48933</v>
      </c>
      <c r="J80" s="1">
        <v>47188</v>
      </c>
      <c r="K80" s="1">
        <v>84.143000000000001</v>
      </c>
      <c r="L80" s="1">
        <f t="shared" si="15"/>
        <v>14385</v>
      </c>
      <c r="M80" s="1">
        <f t="shared" si="16"/>
        <v>0</v>
      </c>
      <c r="N80" s="1">
        <f t="shared" si="22"/>
        <v>14385</v>
      </c>
      <c r="O80" s="1">
        <f t="shared" si="18"/>
        <v>14422</v>
      </c>
      <c r="P80" s="1">
        <f t="shared" si="19"/>
        <v>-5</v>
      </c>
      <c r="Q80" s="1">
        <f t="shared" si="23"/>
        <v>14417</v>
      </c>
      <c r="R80" s="1">
        <f t="shared" si="21"/>
        <v>14346.5</v>
      </c>
      <c r="S80" s="1"/>
    </row>
    <row r="81" spans="1:19" x14ac:dyDescent="0.3">
      <c r="A81" s="2"/>
      <c r="B81" s="1">
        <v>2694</v>
      </c>
      <c r="C81" s="1">
        <v>4525</v>
      </c>
      <c r="D81" s="1">
        <v>48933</v>
      </c>
      <c r="E81" s="1">
        <v>47188</v>
      </c>
      <c r="F81" s="1">
        <v>84.143000000000001</v>
      </c>
      <c r="G81" s="1">
        <v>2694</v>
      </c>
      <c r="H81" s="1">
        <v>4529</v>
      </c>
      <c r="I81" s="1">
        <v>63268</v>
      </c>
      <c r="J81" s="1">
        <v>61492</v>
      </c>
      <c r="K81" s="1">
        <v>87.259</v>
      </c>
      <c r="L81" s="1">
        <f t="shared" si="15"/>
        <v>14335</v>
      </c>
      <c r="M81" s="1">
        <f t="shared" si="16"/>
        <v>0</v>
      </c>
      <c r="N81" s="1">
        <f t="shared" si="22"/>
        <v>14335</v>
      </c>
      <c r="O81" s="1">
        <f t="shared" si="18"/>
        <v>14304</v>
      </c>
      <c r="P81" s="1">
        <f t="shared" si="19"/>
        <v>4</v>
      </c>
      <c r="Q81" s="1">
        <f t="shared" si="23"/>
        <v>14308</v>
      </c>
      <c r="R81" s="1">
        <f t="shared" si="21"/>
        <v>14460</v>
      </c>
      <c r="S81" s="1"/>
    </row>
    <row r="82" spans="1:19" x14ac:dyDescent="0.3">
      <c r="A82" s="1" t="s">
        <v>61</v>
      </c>
      <c r="B82" s="1">
        <v>2694</v>
      </c>
      <c r="C82" s="1">
        <v>4530</v>
      </c>
      <c r="D82" s="1">
        <v>1169</v>
      </c>
      <c r="E82" s="1">
        <v>2940</v>
      </c>
      <c r="F82" s="1">
        <v>87.070999999999998</v>
      </c>
      <c r="G82" s="1">
        <v>2691</v>
      </c>
      <c r="H82" s="1">
        <v>4521</v>
      </c>
      <c r="I82" s="1">
        <v>15718</v>
      </c>
      <c r="J82" s="1">
        <v>17516</v>
      </c>
      <c r="K82" s="1">
        <v>87.135000000000005</v>
      </c>
      <c r="L82" s="1">
        <f t="shared" si="15"/>
        <v>14549</v>
      </c>
      <c r="M82" s="1">
        <f t="shared" si="16"/>
        <v>-3</v>
      </c>
      <c r="N82" s="1">
        <f t="shared" si="17"/>
        <v>14552</v>
      </c>
      <c r="O82" s="1">
        <f t="shared" si="18"/>
        <v>14576</v>
      </c>
      <c r="P82" s="1">
        <f t="shared" si="19"/>
        <v>-9</v>
      </c>
      <c r="Q82" s="1">
        <f t="shared" si="20"/>
        <v>14585</v>
      </c>
      <c r="R82" s="1">
        <f t="shared" si="21"/>
        <v>14441.5</v>
      </c>
      <c r="S82" s="1"/>
    </row>
    <row r="83" spans="1:19" x14ac:dyDescent="0.3">
      <c r="A83" s="2" t="s">
        <v>62</v>
      </c>
      <c r="B83" s="1">
        <v>6669</v>
      </c>
      <c r="C83" s="1">
        <v>7546</v>
      </c>
      <c r="D83" s="1">
        <v>6218</v>
      </c>
      <c r="E83" s="1">
        <v>7074</v>
      </c>
      <c r="F83" s="1">
        <v>84.802000000000007</v>
      </c>
      <c r="G83" s="1">
        <v>6617</v>
      </c>
      <c r="H83" s="1">
        <v>7546</v>
      </c>
      <c r="I83" s="1">
        <v>20485</v>
      </c>
      <c r="J83" s="1">
        <v>21405</v>
      </c>
      <c r="K83" s="1">
        <v>84.655000000000001</v>
      </c>
      <c r="L83" s="1">
        <f t="shared" si="15"/>
        <v>14267</v>
      </c>
      <c r="M83" s="1">
        <f t="shared" si="16"/>
        <v>-52</v>
      </c>
      <c r="N83" s="1">
        <f t="shared" si="17"/>
        <v>14319</v>
      </c>
      <c r="O83" s="1">
        <f t="shared" si="18"/>
        <v>14331</v>
      </c>
      <c r="P83" s="1">
        <f t="shared" si="19"/>
        <v>0</v>
      </c>
      <c r="Q83" s="1">
        <f t="shared" si="20"/>
        <v>14331</v>
      </c>
      <c r="R83" s="1">
        <f t="shared" si="21"/>
        <v>14354</v>
      </c>
      <c r="S83" s="1"/>
    </row>
    <row r="84" spans="1:19" x14ac:dyDescent="0.3">
      <c r="A84" s="2"/>
      <c r="B84" s="1">
        <v>6617</v>
      </c>
      <c r="C84" s="1">
        <v>7546</v>
      </c>
      <c r="D84" s="1">
        <v>20485</v>
      </c>
      <c r="E84" s="1">
        <v>21405</v>
      </c>
      <c r="F84" s="1">
        <v>84.655000000000001</v>
      </c>
      <c r="G84" s="1">
        <v>6605</v>
      </c>
      <c r="H84" s="1">
        <v>7541</v>
      </c>
      <c r="I84" s="1">
        <v>34855</v>
      </c>
      <c r="J84" s="1">
        <v>35789</v>
      </c>
      <c r="K84" s="1">
        <v>84.677999999999997</v>
      </c>
      <c r="L84" s="1">
        <f t="shared" si="15"/>
        <v>14370</v>
      </c>
      <c r="M84" s="1">
        <f t="shared" si="16"/>
        <v>-12</v>
      </c>
      <c r="N84" s="1">
        <f t="shared" si="17"/>
        <v>14382</v>
      </c>
      <c r="O84" s="1">
        <f t="shared" si="18"/>
        <v>14384</v>
      </c>
      <c r="P84" s="1">
        <f t="shared" si="19"/>
        <v>-5</v>
      </c>
      <c r="Q84" s="1">
        <f t="shared" si="20"/>
        <v>14389</v>
      </c>
      <c r="R84" s="1">
        <f t="shared" si="21"/>
        <v>14344.5</v>
      </c>
      <c r="S84" s="1"/>
    </row>
    <row r="85" spans="1:19" x14ac:dyDescent="0.3">
      <c r="A85" s="2"/>
      <c r="B85" s="1">
        <v>6605</v>
      </c>
      <c r="C85" s="1">
        <v>7541</v>
      </c>
      <c r="D85" s="1">
        <v>34855</v>
      </c>
      <c r="E85" s="1">
        <v>35789</v>
      </c>
      <c r="F85" s="1">
        <v>84.677999999999997</v>
      </c>
      <c r="G85" s="1">
        <v>6598</v>
      </c>
      <c r="H85" s="1">
        <v>7512</v>
      </c>
      <c r="I85" s="1">
        <v>49168</v>
      </c>
      <c r="J85" s="1">
        <v>50067</v>
      </c>
      <c r="K85" s="1">
        <v>83.665000000000006</v>
      </c>
      <c r="L85" s="1">
        <f t="shared" si="15"/>
        <v>14313</v>
      </c>
      <c r="M85" s="1">
        <f t="shared" si="16"/>
        <v>-7</v>
      </c>
      <c r="N85" s="1">
        <f t="shared" si="17"/>
        <v>14320</v>
      </c>
      <c r="O85" s="1">
        <f t="shared" si="18"/>
        <v>14278</v>
      </c>
      <c r="P85" s="1">
        <f t="shared" si="19"/>
        <v>-29</v>
      </c>
      <c r="Q85" s="1">
        <f t="shared" si="20"/>
        <v>14307</v>
      </c>
      <c r="R85" s="1">
        <f t="shared" si="21"/>
        <v>14252.5</v>
      </c>
      <c r="S85" s="1"/>
    </row>
    <row r="86" spans="1:19" x14ac:dyDescent="0.3">
      <c r="A86" s="1" t="s">
        <v>63</v>
      </c>
      <c r="B86" s="1">
        <v>6606</v>
      </c>
      <c r="C86" s="1">
        <v>7546</v>
      </c>
      <c r="D86" s="1">
        <v>1880</v>
      </c>
      <c r="E86" s="1">
        <v>978</v>
      </c>
      <c r="F86" s="1">
        <v>83.781000000000006</v>
      </c>
      <c r="G86" s="1">
        <v>6606</v>
      </c>
      <c r="H86" s="1">
        <v>7546</v>
      </c>
      <c r="I86" s="1">
        <v>16070</v>
      </c>
      <c r="J86" s="1">
        <v>15163</v>
      </c>
      <c r="K86" s="1">
        <v>82.025000000000006</v>
      </c>
      <c r="L86" s="1">
        <f t="shared" si="15"/>
        <v>14190</v>
      </c>
      <c r="M86" s="1">
        <f t="shared" si="16"/>
        <v>0</v>
      </c>
      <c r="N86" s="1">
        <f>L86+M86</f>
        <v>14190</v>
      </c>
      <c r="O86" s="1">
        <f t="shared" si="18"/>
        <v>14185</v>
      </c>
      <c r="P86" s="1">
        <f t="shared" si="19"/>
        <v>0</v>
      </c>
      <c r="Q86" s="1">
        <f>O86+P86</f>
        <v>14185</v>
      </c>
      <c r="R86" s="1">
        <f t="shared" si="21"/>
        <v>14258</v>
      </c>
      <c r="S86" s="1"/>
    </row>
    <row r="87" spans="1:19" x14ac:dyDescent="0.3">
      <c r="A87" s="1" t="s">
        <v>64</v>
      </c>
      <c r="B87" s="1">
        <v>2944</v>
      </c>
      <c r="C87" s="1">
        <v>4525</v>
      </c>
      <c r="D87" s="1">
        <v>2373</v>
      </c>
      <c r="E87" s="1">
        <v>851</v>
      </c>
      <c r="F87" s="1">
        <v>83.795000000000002</v>
      </c>
      <c r="G87" s="1">
        <v>2694</v>
      </c>
      <c r="H87" s="1">
        <v>4525</v>
      </c>
      <c r="I87" s="1">
        <v>16956</v>
      </c>
      <c r="J87" s="1">
        <v>15177</v>
      </c>
      <c r="K87" s="1">
        <v>87.159000000000006</v>
      </c>
      <c r="L87" s="1">
        <f t="shared" si="15"/>
        <v>14583</v>
      </c>
      <c r="M87" s="1">
        <f t="shared" si="16"/>
        <v>-250</v>
      </c>
      <c r="N87" s="1">
        <f>L87+M87</f>
        <v>14333</v>
      </c>
      <c r="O87" s="1">
        <f t="shared" si="18"/>
        <v>14326</v>
      </c>
      <c r="P87" s="1">
        <f t="shared" si="19"/>
        <v>0</v>
      </c>
      <c r="Q87" s="1">
        <f>O87+P87</f>
        <v>14326</v>
      </c>
      <c r="R87" s="1">
        <f t="shared" si="21"/>
        <v>14795.5</v>
      </c>
      <c r="S87" s="1"/>
    </row>
    <row r="88" spans="1:19" x14ac:dyDescent="0.3">
      <c r="A88" s="1" t="s">
        <v>65</v>
      </c>
      <c r="B88" s="1">
        <v>2691</v>
      </c>
      <c r="C88" s="1">
        <v>4517</v>
      </c>
      <c r="D88" s="1">
        <v>6317</v>
      </c>
      <c r="E88" s="1">
        <v>8066</v>
      </c>
      <c r="F88" s="1">
        <v>87.337999999999994</v>
      </c>
      <c r="G88" s="1">
        <v>2695</v>
      </c>
      <c r="H88" s="1">
        <v>3909</v>
      </c>
      <c r="I88" s="1">
        <v>21536</v>
      </c>
      <c r="J88" s="1">
        <v>22716</v>
      </c>
      <c r="K88" s="1">
        <v>87.805000000000007</v>
      </c>
      <c r="L88" s="1">
        <f t="shared" si="15"/>
        <v>15219</v>
      </c>
      <c r="M88" s="1">
        <f t="shared" si="16"/>
        <v>4</v>
      </c>
      <c r="N88" s="1">
        <f t="shared" si="17"/>
        <v>15215</v>
      </c>
      <c r="O88" s="1">
        <f t="shared" si="18"/>
        <v>14650</v>
      </c>
      <c r="P88" s="1">
        <f t="shared" si="19"/>
        <v>-608</v>
      </c>
      <c r="Q88" s="1">
        <f t="shared" si="20"/>
        <v>15258</v>
      </c>
      <c r="R88" s="1">
        <f t="shared" si="21"/>
        <v>14829</v>
      </c>
      <c r="S88" s="1"/>
    </row>
    <row r="89" spans="1:19" x14ac:dyDescent="0.3">
      <c r="A89" s="2" t="s">
        <v>66</v>
      </c>
      <c r="B89" s="1">
        <v>2694</v>
      </c>
      <c r="C89" s="1">
        <v>4530</v>
      </c>
      <c r="D89" s="1">
        <v>4668</v>
      </c>
      <c r="E89" s="1">
        <v>6440</v>
      </c>
      <c r="F89" s="1">
        <v>85.858999999999995</v>
      </c>
      <c r="G89" s="1">
        <v>2695</v>
      </c>
      <c r="H89" s="1">
        <v>4516</v>
      </c>
      <c r="I89" s="1">
        <v>19089</v>
      </c>
      <c r="J89" s="1">
        <v>20869</v>
      </c>
      <c r="K89" s="1">
        <v>87.198999999999998</v>
      </c>
      <c r="L89" s="1">
        <f t="shared" si="15"/>
        <v>14421</v>
      </c>
      <c r="M89" s="1">
        <f t="shared" si="16"/>
        <v>1</v>
      </c>
      <c r="N89" s="1">
        <f t="shared" si="17"/>
        <v>14420</v>
      </c>
      <c r="O89" s="1">
        <f t="shared" si="18"/>
        <v>14429</v>
      </c>
      <c r="P89" s="1">
        <f t="shared" si="19"/>
        <v>-14</v>
      </c>
      <c r="Q89" s="1">
        <f t="shared" si="20"/>
        <v>14443</v>
      </c>
      <c r="R89" s="1">
        <f t="shared" si="21"/>
        <v>14460.5</v>
      </c>
      <c r="S89" s="1"/>
    </row>
    <row r="90" spans="1:19" x14ac:dyDescent="0.3">
      <c r="A90" s="2"/>
      <c r="B90" s="1">
        <v>2695</v>
      </c>
      <c r="C90" s="1">
        <v>4516</v>
      </c>
      <c r="D90" s="1">
        <v>19089</v>
      </c>
      <c r="E90" s="1">
        <v>20869</v>
      </c>
      <c r="F90" s="1">
        <v>87.198999999999998</v>
      </c>
      <c r="G90" s="1">
        <v>2694</v>
      </c>
      <c r="H90" s="1">
        <v>4517</v>
      </c>
      <c r="I90" s="1">
        <v>33608</v>
      </c>
      <c r="J90" s="1">
        <v>35371</v>
      </c>
      <c r="K90" s="1">
        <v>85.061999999999998</v>
      </c>
      <c r="L90" s="1">
        <f t="shared" si="15"/>
        <v>14519</v>
      </c>
      <c r="M90" s="1">
        <f t="shared" si="16"/>
        <v>-1</v>
      </c>
      <c r="N90" s="1">
        <f t="shared" si="17"/>
        <v>14520</v>
      </c>
      <c r="O90" s="1">
        <f t="shared" si="18"/>
        <v>14502</v>
      </c>
      <c r="P90" s="1">
        <f t="shared" si="19"/>
        <v>1</v>
      </c>
      <c r="Q90" s="1">
        <f t="shared" si="20"/>
        <v>14501</v>
      </c>
      <c r="R90" s="1">
        <f t="shared" si="21"/>
        <v>14423</v>
      </c>
      <c r="S90" s="1"/>
    </row>
    <row r="91" spans="1:19" x14ac:dyDescent="0.3">
      <c r="A91" s="2"/>
      <c r="B91" s="1">
        <v>2694</v>
      </c>
      <c r="C91" s="1">
        <v>4517</v>
      </c>
      <c r="D91" s="1">
        <v>33608</v>
      </c>
      <c r="E91" s="1">
        <v>35371</v>
      </c>
      <c r="F91" s="1">
        <v>85.061999999999998</v>
      </c>
      <c r="G91" s="1">
        <v>2691</v>
      </c>
      <c r="H91" s="1">
        <v>4517</v>
      </c>
      <c r="I91" s="1">
        <v>47923</v>
      </c>
      <c r="J91" s="1">
        <v>49697</v>
      </c>
      <c r="K91" s="1">
        <v>84.91</v>
      </c>
      <c r="L91" s="1">
        <f t="shared" si="15"/>
        <v>14315</v>
      </c>
      <c r="M91" s="1">
        <f t="shared" si="16"/>
        <v>-3</v>
      </c>
      <c r="N91" s="1">
        <f t="shared" si="17"/>
        <v>14318</v>
      </c>
      <c r="O91" s="1">
        <f t="shared" si="18"/>
        <v>14326</v>
      </c>
      <c r="P91" s="1">
        <f t="shared" si="19"/>
        <v>0</v>
      </c>
      <c r="Q91" s="1">
        <f t="shared" si="20"/>
        <v>14326</v>
      </c>
      <c r="R91" s="1">
        <f t="shared" si="21"/>
        <v>14378.5</v>
      </c>
      <c r="S91" s="1"/>
    </row>
    <row r="92" spans="1:19" x14ac:dyDescent="0.3">
      <c r="A92" s="2"/>
      <c r="B92" s="1">
        <v>2691</v>
      </c>
      <c r="C92" s="1">
        <v>4517</v>
      </c>
      <c r="D92" s="1">
        <v>47923</v>
      </c>
      <c r="E92" s="1">
        <v>49697</v>
      </c>
      <c r="F92" s="1">
        <v>84.91</v>
      </c>
      <c r="G92" s="1">
        <v>2691</v>
      </c>
      <c r="H92" s="1">
        <v>4520</v>
      </c>
      <c r="I92" s="1">
        <v>62369</v>
      </c>
      <c r="J92" s="1">
        <v>64139</v>
      </c>
      <c r="K92" s="1">
        <v>85.736999999999995</v>
      </c>
      <c r="L92" s="1">
        <f t="shared" si="15"/>
        <v>14446</v>
      </c>
      <c r="M92" s="1">
        <f t="shared" si="16"/>
        <v>0</v>
      </c>
      <c r="N92" s="1">
        <f t="shared" si="17"/>
        <v>14446</v>
      </c>
      <c r="O92" s="1">
        <f t="shared" si="18"/>
        <v>14442</v>
      </c>
      <c r="P92" s="1">
        <f t="shared" si="19"/>
        <v>3</v>
      </c>
      <c r="Q92" s="1">
        <f t="shared" si="20"/>
        <v>14439</v>
      </c>
      <c r="R92" s="1">
        <f t="shared" si="21"/>
        <v>14258.5</v>
      </c>
      <c r="S92" s="1"/>
    </row>
    <row r="93" spans="1:19" x14ac:dyDescent="0.3">
      <c r="A93" s="2" t="s">
        <v>67</v>
      </c>
      <c r="B93" s="1">
        <v>2725</v>
      </c>
      <c r="C93" s="1">
        <v>4530</v>
      </c>
      <c r="D93" s="1">
        <v>9352</v>
      </c>
      <c r="E93" s="1">
        <v>7595</v>
      </c>
      <c r="F93" s="1">
        <v>87.391999999999996</v>
      </c>
      <c r="G93" s="1">
        <v>2694</v>
      </c>
      <c r="H93" s="1">
        <v>4521</v>
      </c>
      <c r="I93" s="1">
        <v>23440</v>
      </c>
      <c r="J93" s="1">
        <v>21675</v>
      </c>
      <c r="K93" s="1">
        <v>85.492999999999995</v>
      </c>
      <c r="L93" s="1">
        <f t="shared" si="15"/>
        <v>14088</v>
      </c>
      <c r="M93" s="1">
        <f t="shared" si="16"/>
        <v>-31</v>
      </c>
      <c r="N93" s="1">
        <f>L93+M93</f>
        <v>14057</v>
      </c>
      <c r="O93" s="1">
        <f t="shared" si="18"/>
        <v>14080</v>
      </c>
      <c r="P93" s="1">
        <f t="shared" si="19"/>
        <v>-9</v>
      </c>
      <c r="Q93" s="1">
        <f>O93+P93</f>
        <v>14071</v>
      </c>
      <c r="R93" s="1">
        <f t="shared" si="21"/>
        <v>14168.5</v>
      </c>
      <c r="S93" s="1"/>
    </row>
    <row r="94" spans="1:19" x14ac:dyDescent="0.3">
      <c r="A94" s="2"/>
      <c r="B94" s="1">
        <v>2694</v>
      </c>
      <c r="C94" s="1">
        <v>4521</v>
      </c>
      <c r="D94" s="1">
        <v>23440</v>
      </c>
      <c r="E94" s="1">
        <v>21675</v>
      </c>
      <c r="F94" s="1">
        <v>85.492999999999995</v>
      </c>
      <c r="G94" s="1">
        <v>2695</v>
      </c>
      <c r="H94" s="1">
        <v>4515</v>
      </c>
      <c r="I94" s="1">
        <v>37693</v>
      </c>
      <c r="J94" s="1">
        <v>35961</v>
      </c>
      <c r="K94" s="1">
        <v>81.843000000000004</v>
      </c>
      <c r="L94" s="1">
        <f t="shared" si="15"/>
        <v>14253</v>
      </c>
      <c r="M94" s="1">
        <f t="shared" si="16"/>
        <v>1</v>
      </c>
      <c r="N94" s="1">
        <f t="shared" ref="N94:N98" si="24">L94+M94</f>
        <v>14254</v>
      </c>
      <c r="O94" s="1">
        <f t="shared" si="18"/>
        <v>14286</v>
      </c>
      <c r="P94" s="1">
        <f t="shared" si="19"/>
        <v>-6</v>
      </c>
      <c r="Q94" s="1">
        <f t="shared" ref="Q94:Q98" si="25">O94+P94</f>
        <v>14280</v>
      </c>
      <c r="R94" s="1">
        <f t="shared" si="21"/>
        <v>14175.5</v>
      </c>
      <c r="S94" s="1"/>
    </row>
    <row r="95" spans="1:19" x14ac:dyDescent="0.3">
      <c r="A95" s="2" t="s">
        <v>68</v>
      </c>
      <c r="B95" s="1">
        <v>8193</v>
      </c>
      <c r="C95" s="1">
        <v>9593</v>
      </c>
      <c r="D95" s="1">
        <v>8282</v>
      </c>
      <c r="E95" s="1">
        <v>6977</v>
      </c>
      <c r="F95" s="1">
        <v>81.64</v>
      </c>
      <c r="G95" s="1">
        <v>8228</v>
      </c>
      <c r="H95" s="1">
        <v>9593</v>
      </c>
      <c r="I95" s="1">
        <v>22339</v>
      </c>
      <c r="J95" s="1">
        <v>21074</v>
      </c>
      <c r="K95" s="1">
        <v>79.956999999999994</v>
      </c>
      <c r="L95" s="1">
        <f t="shared" si="15"/>
        <v>14057</v>
      </c>
      <c r="M95" s="1">
        <f t="shared" si="16"/>
        <v>35</v>
      </c>
      <c r="N95" s="1">
        <f t="shared" si="24"/>
        <v>14092</v>
      </c>
      <c r="O95" s="1">
        <f t="shared" si="18"/>
        <v>14097</v>
      </c>
      <c r="P95" s="1">
        <f t="shared" si="19"/>
        <v>0</v>
      </c>
      <c r="Q95" s="1">
        <f t="shared" si="25"/>
        <v>14097</v>
      </c>
      <c r="R95" s="1">
        <f t="shared" si="21"/>
        <v>14110</v>
      </c>
      <c r="S95" s="1"/>
    </row>
    <row r="96" spans="1:19" x14ac:dyDescent="0.3">
      <c r="A96" s="2"/>
      <c r="B96" s="1">
        <v>8228</v>
      </c>
      <c r="C96" s="1">
        <v>9593</v>
      </c>
      <c r="D96" s="1">
        <v>22339</v>
      </c>
      <c r="E96" s="1">
        <v>21074</v>
      </c>
      <c r="F96" s="1">
        <v>79.956999999999994</v>
      </c>
      <c r="G96" s="1">
        <v>8224</v>
      </c>
      <c r="H96" s="1">
        <v>9593</v>
      </c>
      <c r="I96" s="1">
        <v>36474</v>
      </c>
      <c r="J96" s="1">
        <v>35202</v>
      </c>
      <c r="K96" s="1">
        <v>82.204999999999998</v>
      </c>
      <c r="L96" s="1">
        <f t="shared" si="15"/>
        <v>14135</v>
      </c>
      <c r="M96" s="1">
        <f t="shared" si="16"/>
        <v>-4</v>
      </c>
      <c r="N96" s="1">
        <f t="shared" si="24"/>
        <v>14131</v>
      </c>
      <c r="O96" s="1">
        <f t="shared" si="18"/>
        <v>14128</v>
      </c>
      <c r="P96" s="1">
        <f t="shared" si="19"/>
        <v>0</v>
      </c>
      <c r="Q96" s="1">
        <f t="shared" si="25"/>
        <v>14128</v>
      </c>
      <c r="R96" s="1">
        <f t="shared" si="21"/>
        <v>14168</v>
      </c>
      <c r="S96" s="1"/>
    </row>
    <row r="97" spans="1:19" x14ac:dyDescent="0.3">
      <c r="A97" s="2"/>
      <c r="B97" s="1">
        <v>8224</v>
      </c>
      <c r="C97" s="1">
        <v>9593</v>
      </c>
      <c r="D97" s="1">
        <v>36474</v>
      </c>
      <c r="E97" s="1">
        <v>35202</v>
      </c>
      <c r="F97" s="1">
        <v>82.204999999999998</v>
      </c>
      <c r="G97" s="1">
        <v>8238</v>
      </c>
      <c r="H97" s="1">
        <v>9558</v>
      </c>
      <c r="I97" s="1">
        <v>50676</v>
      </c>
      <c r="J97" s="1">
        <v>49442</v>
      </c>
      <c r="K97" s="1">
        <v>81.064999999999998</v>
      </c>
      <c r="L97" s="1">
        <f t="shared" si="15"/>
        <v>14202</v>
      </c>
      <c r="M97" s="1">
        <f t="shared" si="16"/>
        <v>14</v>
      </c>
      <c r="N97" s="1">
        <f t="shared" si="24"/>
        <v>14216</v>
      </c>
      <c r="O97" s="1">
        <f t="shared" si="18"/>
        <v>14240</v>
      </c>
      <c r="P97" s="1">
        <f t="shared" si="19"/>
        <v>-35</v>
      </c>
      <c r="Q97" s="1">
        <f t="shared" si="25"/>
        <v>14205</v>
      </c>
      <c r="R97" s="1">
        <f t="shared" si="21"/>
        <v>14171.5</v>
      </c>
      <c r="S97" s="1"/>
    </row>
    <row r="98" spans="1:19" x14ac:dyDescent="0.3">
      <c r="A98" s="2"/>
      <c r="B98" s="1">
        <v>8238</v>
      </c>
      <c r="C98" s="1">
        <v>9558</v>
      </c>
      <c r="D98" s="1">
        <v>50676</v>
      </c>
      <c r="E98" s="1">
        <v>49442</v>
      </c>
      <c r="F98" s="1">
        <v>81.064999999999998</v>
      </c>
      <c r="G98" s="1">
        <v>8226</v>
      </c>
      <c r="H98" s="1">
        <v>9596</v>
      </c>
      <c r="I98" s="1">
        <v>64807</v>
      </c>
      <c r="J98" s="1">
        <v>63531</v>
      </c>
      <c r="K98" s="1">
        <v>81.739999999999995</v>
      </c>
      <c r="L98" s="1">
        <f t="shared" si="15"/>
        <v>14131</v>
      </c>
      <c r="M98" s="1">
        <f t="shared" si="16"/>
        <v>-12</v>
      </c>
      <c r="N98" s="1">
        <f t="shared" si="24"/>
        <v>14119</v>
      </c>
      <c r="O98" s="1">
        <f t="shared" si="18"/>
        <v>14089</v>
      </c>
      <c r="P98" s="1">
        <f t="shared" si="19"/>
        <v>38</v>
      </c>
      <c r="Q98" s="1">
        <f t="shared" si="25"/>
        <v>14127</v>
      </c>
      <c r="R98" s="1">
        <f t="shared" si="21"/>
        <v>14541.5</v>
      </c>
      <c r="S98" s="1"/>
    </row>
    <row r="99" spans="1:19" x14ac:dyDescent="0.3">
      <c r="A99" s="1" t="s">
        <v>69</v>
      </c>
      <c r="B99" s="1">
        <v>2702</v>
      </c>
      <c r="C99" s="1">
        <v>4525</v>
      </c>
      <c r="D99" s="1">
        <v>1863</v>
      </c>
      <c r="E99" s="1">
        <v>119</v>
      </c>
      <c r="F99" s="1">
        <v>86.245999999999995</v>
      </c>
      <c r="G99" s="1">
        <v>2691</v>
      </c>
      <c r="H99" s="1">
        <v>4505</v>
      </c>
      <c r="I99" s="1">
        <v>16817</v>
      </c>
      <c r="J99" s="1">
        <v>15063</v>
      </c>
      <c r="K99" s="1">
        <v>87.283000000000001</v>
      </c>
      <c r="L99" s="1">
        <f t="shared" si="15"/>
        <v>14954</v>
      </c>
      <c r="M99" s="1">
        <f t="shared" si="16"/>
        <v>-11</v>
      </c>
      <c r="N99" s="1">
        <f t="shared" si="17"/>
        <v>14965</v>
      </c>
      <c r="O99" s="1">
        <f t="shared" si="18"/>
        <v>14944</v>
      </c>
      <c r="P99" s="1">
        <f t="shared" si="19"/>
        <v>-20</v>
      </c>
      <c r="Q99" s="1">
        <f t="shared" si="20"/>
        <v>14964</v>
      </c>
      <c r="R99" s="1">
        <f t="shared" si="21"/>
        <v>14601</v>
      </c>
      <c r="S99" s="1"/>
    </row>
    <row r="100" spans="1:19" x14ac:dyDescent="0.3">
      <c r="A100" s="1" t="s">
        <v>70</v>
      </c>
      <c r="B100" s="1">
        <v>8224</v>
      </c>
      <c r="C100" s="1">
        <v>9594</v>
      </c>
      <c r="D100" s="1">
        <v>6051</v>
      </c>
      <c r="E100" s="1">
        <v>4758</v>
      </c>
      <c r="F100" s="1">
        <v>83.891999999999996</v>
      </c>
      <c r="G100" s="1">
        <v>8224</v>
      </c>
      <c r="H100" s="1">
        <v>9585</v>
      </c>
      <c r="I100" s="1">
        <v>20282</v>
      </c>
      <c r="J100" s="1">
        <v>19004</v>
      </c>
      <c r="K100" s="1">
        <v>82.433000000000007</v>
      </c>
      <c r="L100" s="1">
        <f t="shared" si="15"/>
        <v>14231</v>
      </c>
      <c r="M100" s="1">
        <f t="shared" si="16"/>
        <v>0</v>
      </c>
      <c r="N100" s="1">
        <f>L100+M100</f>
        <v>14231</v>
      </c>
      <c r="O100" s="1">
        <f t="shared" si="18"/>
        <v>14246</v>
      </c>
      <c r="P100" s="1">
        <f t="shared" si="19"/>
        <v>-9</v>
      </c>
      <c r="Q100" s="1">
        <f>O100+P100</f>
        <v>14237</v>
      </c>
      <c r="R100" s="1">
        <f t="shared" si="21"/>
        <v>14723</v>
      </c>
      <c r="S100" s="1"/>
    </row>
    <row r="101" spans="1:19" x14ac:dyDescent="0.3">
      <c r="A101" s="1" t="s">
        <v>71</v>
      </c>
      <c r="B101" s="1">
        <v>2691</v>
      </c>
      <c r="C101" s="1">
        <v>4530</v>
      </c>
      <c r="D101" s="1">
        <v>1312</v>
      </c>
      <c r="E101" s="1">
        <v>3055</v>
      </c>
      <c r="F101" s="1">
        <v>84.195999999999998</v>
      </c>
      <c r="G101" s="1">
        <v>2700</v>
      </c>
      <c r="H101" s="1">
        <v>4517</v>
      </c>
      <c r="I101" s="1">
        <v>16500</v>
      </c>
      <c r="J101" s="1">
        <v>18257</v>
      </c>
      <c r="K101" s="1">
        <v>87.278000000000006</v>
      </c>
      <c r="L101" s="1">
        <f t="shared" si="15"/>
        <v>15188</v>
      </c>
      <c r="M101" s="1">
        <f t="shared" si="16"/>
        <v>9</v>
      </c>
      <c r="N101" s="1">
        <f t="shared" si="17"/>
        <v>15179</v>
      </c>
      <c r="O101" s="1">
        <f t="shared" si="18"/>
        <v>15202</v>
      </c>
      <c r="P101" s="1">
        <f t="shared" si="19"/>
        <v>-13</v>
      </c>
      <c r="Q101" s="1">
        <f t="shared" si="20"/>
        <v>15215</v>
      </c>
      <c r="R101" s="1">
        <f t="shared" si="21"/>
        <v>14821.5</v>
      </c>
      <c r="S101" s="1"/>
    </row>
    <row r="102" spans="1:19" x14ac:dyDescent="0.3">
      <c r="A102" s="2" t="s">
        <v>72</v>
      </c>
      <c r="B102" s="1">
        <v>8224</v>
      </c>
      <c r="C102" s="1">
        <v>9591</v>
      </c>
      <c r="D102" s="1">
        <v>11272</v>
      </c>
      <c r="E102" s="1">
        <v>12575</v>
      </c>
      <c r="F102" s="1">
        <v>84.412999999999997</v>
      </c>
      <c r="G102" s="1">
        <v>8223</v>
      </c>
      <c r="H102" s="1">
        <v>9593</v>
      </c>
      <c r="I102" s="1">
        <v>25717</v>
      </c>
      <c r="J102" s="1">
        <v>27041</v>
      </c>
      <c r="K102" s="1">
        <v>84.911000000000001</v>
      </c>
      <c r="L102" s="1">
        <f t="shared" si="15"/>
        <v>14445</v>
      </c>
      <c r="M102" s="1">
        <f t="shared" si="16"/>
        <v>-1</v>
      </c>
      <c r="N102" s="1">
        <f t="shared" si="17"/>
        <v>14446</v>
      </c>
      <c r="O102" s="1">
        <f t="shared" si="18"/>
        <v>14466</v>
      </c>
      <c r="P102" s="1">
        <f t="shared" si="19"/>
        <v>2</v>
      </c>
      <c r="Q102" s="1">
        <f t="shared" si="20"/>
        <v>14464</v>
      </c>
      <c r="R102" s="1">
        <f t="shared" si="21"/>
        <v>14316.5</v>
      </c>
      <c r="S102" s="1"/>
    </row>
    <row r="103" spans="1:19" x14ac:dyDescent="0.3">
      <c r="A103" s="2"/>
      <c r="B103" s="1">
        <v>8223</v>
      </c>
      <c r="C103" s="1">
        <v>9593</v>
      </c>
      <c r="D103" s="1">
        <v>25717</v>
      </c>
      <c r="E103" s="1">
        <v>27041</v>
      </c>
      <c r="F103" s="1">
        <v>84.911000000000001</v>
      </c>
      <c r="G103" s="1">
        <v>8244</v>
      </c>
      <c r="H103" s="1">
        <v>9591</v>
      </c>
      <c r="I103" s="1">
        <v>39971</v>
      </c>
      <c r="J103" s="1">
        <v>41226</v>
      </c>
      <c r="K103" s="1">
        <v>82.846999999999994</v>
      </c>
      <c r="L103" s="1">
        <f t="shared" si="15"/>
        <v>14254</v>
      </c>
      <c r="M103" s="1">
        <f t="shared" si="16"/>
        <v>21</v>
      </c>
      <c r="N103" s="1">
        <f t="shared" si="17"/>
        <v>14233</v>
      </c>
      <c r="O103" s="1">
        <f t="shared" si="18"/>
        <v>14185</v>
      </c>
      <c r="P103" s="1">
        <f t="shared" si="19"/>
        <v>-2</v>
      </c>
      <c r="Q103" s="1">
        <f t="shared" si="20"/>
        <v>14187</v>
      </c>
      <c r="R103" s="1">
        <f t="shared" si="21"/>
        <v>14230.5</v>
      </c>
      <c r="S103" s="1"/>
    </row>
    <row r="104" spans="1:19" x14ac:dyDescent="0.3">
      <c r="A104" s="1" t="s">
        <v>73</v>
      </c>
      <c r="B104" s="1">
        <v>6617</v>
      </c>
      <c r="C104" s="1">
        <v>7518</v>
      </c>
      <c r="D104" s="1">
        <v>924</v>
      </c>
      <c r="E104" s="1">
        <v>38</v>
      </c>
      <c r="F104" s="1">
        <v>81.866</v>
      </c>
      <c r="G104" s="1">
        <v>6603</v>
      </c>
      <c r="H104" s="1">
        <v>7546</v>
      </c>
      <c r="I104" s="1">
        <v>15153</v>
      </c>
      <c r="J104" s="1">
        <v>14238</v>
      </c>
      <c r="K104" s="1">
        <v>84.058000000000007</v>
      </c>
      <c r="L104" s="1">
        <f t="shared" si="15"/>
        <v>14229</v>
      </c>
      <c r="M104" s="1">
        <f t="shared" si="16"/>
        <v>-14</v>
      </c>
      <c r="N104" s="1">
        <f>L104+M104</f>
        <v>14215</v>
      </c>
      <c r="O104" s="1">
        <f t="shared" si="18"/>
        <v>14200</v>
      </c>
      <c r="P104" s="1">
        <f t="shared" si="19"/>
        <v>28</v>
      </c>
      <c r="Q104" s="1">
        <f>O104+P104</f>
        <v>14228</v>
      </c>
      <c r="R104" s="1">
        <f t="shared" si="21"/>
        <v>14251.5</v>
      </c>
      <c r="S104" s="1"/>
    </row>
    <row r="105" spans="1:19" x14ac:dyDescent="0.3">
      <c r="A105" s="2" t="s">
        <v>74</v>
      </c>
      <c r="B105" s="1">
        <v>6606</v>
      </c>
      <c r="C105" s="1">
        <v>7546</v>
      </c>
      <c r="D105" s="1">
        <v>1838</v>
      </c>
      <c r="E105" s="1">
        <v>956</v>
      </c>
      <c r="F105" s="1">
        <v>80.518000000000001</v>
      </c>
      <c r="G105" s="1">
        <v>6622</v>
      </c>
      <c r="H105" s="1">
        <v>7537</v>
      </c>
      <c r="I105" s="1">
        <v>16116</v>
      </c>
      <c r="J105" s="1">
        <v>15253</v>
      </c>
      <c r="K105" s="1">
        <v>82.534999999999997</v>
      </c>
      <c r="L105" s="1">
        <f t="shared" si="15"/>
        <v>14278</v>
      </c>
      <c r="M105" s="1">
        <f t="shared" si="16"/>
        <v>16</v>
      </c>
      <c r="N105" s="1">
        <f t="shared" ref="N105:N106" si="26">L105+M105</f>
        <v>14294</v>
      </c>
      <c r="O105" s="1">
        <f t="shared" si="18"/>
        <v>14297</v>
      </c>
      <c r="P105" s="1">
        <f t="shared" si="19"/>
        <v>-9</v>
      </c>
      <c r="Q105" s="1">
        <f t="shared" ref="Q105:Q111" si="27">O105+P105</f>
        <v>14288</v>
      </c>
      <c r="R105" s="1">
        <f t="shared" si="21"/>
        <v>14198</v>
      </c>
      <c r="S105" s="1"/>
    </row>
    <row r="106" spans="1:19" x14ac:dyDescent="0.3">
      <c r="A106" s="2"/>
      <c r="B106" s="1">
        <v>6622</v>
      </c>
      <c r="C106" s="1">
        <v>7537</v>
      </c>
      <c r="D106" s="1">
        <v>16116</v>
      </c>
      <c r="E106" s="1">
        <v>15253</v>
      </c>
      <c r="F106" s="1">
        <v>82.534999999999997</v>
      </c>
      <c r="G106" s="1">
        <v>6610</v>
      </c>
      <c r="H106" s="1">
        <v>7546</v>
      </c>
      <c r="I106" s="1">
        <v>30232</v>
      </c>
      <c r="J106" s="1">
        <v>29346</v>
      </c>
      <c r="K106" s="1">
        <v>80.619</v>
      </c>
      <c r="L106" s="1">
        <f t="shared" si="15"/>
        <v>14116</v>
      </c>
      <c r="M106" s="1">
        <f t="shared" si="16"/>
        <v>-12</v>
      </c>
      <c r="N106" s="1">
        <f t="shared" si="26"/>
        <v>14104</v>
      </c>
      <c r="O106" s="1">
        <f t="shared" si="18"/>
        <v>14093</v>
      </c>
      <c r="P106" s="1">
        <f t="shared" si="19"/>
        <v>9</v>
      </c>
      <c r="Q106" s="1">
        <f t="shared" si="27"/>
        <v>14102</v>
      </c>
      <c r="R106" s="1">
        <f t="shared" si="21"/>
        <v>14262</v>
      </c>
      <c r="S106" s="1"/>
    </row>
    <row r="107" spans="1:19" x14ac:dyDescent="0.3">
      <c r="A107" s="1" t="s">
        <v>75</v>
      </c>
      <c r="B107" s="1">
        <v>2694</v>
      </c>
      <c r="C107" s="1">
        <v>4517</v>
      </c>
      <c r="D107" s="1">
        <v>6385</v>
      </c>
      <c r="E107" s="1">
        <v>8155</v>
      </c>
      <c r="F107" s="1">
        <v>87.082999999999998</v>
      </c>
      <c r="G107" s="1">
        <v>2691</v>
      </c>
      <c r="H107" s="1">
        <v>3716</v>
      </c>
      <c r="I107" s="1">
        <v>20807</v>
      </c>
      <c r="J107" s="1">
        <v>21774</v>
      </c>
      <c r="K107" s="1">
        <v>86.429000000000002</v>
      </c>
      <c r="L107" s="1">
        <f t="shared" si="15"/>
        <v>14422</v>
      </c>
      <c r="M107" s="1">
        <f t="shared" si="16"/>
        <v>-3</v>
      </c>
      <c r="N107" s="1">
        <f t="shared" si="17"/>
        <v>14425</v>
      </c>
      <c r="O107" s="1">
        <f t="shared" si="18"/>
        <v>13619</v>
      </c>
      <c r="P107" s="1">
        <f t="shared" si="19"/>
        <v>-801</v>
      </c>
      <c r="Q107" s="1">
        <f>O107-P107</f>
        <v>14420</v>
      </c>
      <c r="R107" s="1">
        <f t="shared" si="21"/>
        <v>14400</v>
      </c>
      <c r="S107" s="1"/>
    </row>
    <row r="108" spans="1:19" x14ac:dyDescent="0.3">
      <c r="A108" s="2" t="s">
        <v>76</v>
      </c>
      <c r="B108" s="1">
        <v>2698</v>
      </c>
      <c r="C108" s="1">
        <v>4505</v>
      </c>
      <c r="D108" s="1">
        <v>4998</v>
      </c>
      <c r="E108" s="1">
        <v>3314</v>
      </c>
      <c r="F108" s="1">
        <v>81.887</v>
      </c>
      <c r="G108" s="1">
        <v>2693</v>
      </c>
      <c r="H108" s="1">
        <v>4518</v>
      </c>
      <c r="I108" s="1">
        <v>19426</v>
      </c>
      <c r="J108" s="1">
        <v>17676</v>
      </c>
      <c r="K108" s="1">
        <v>86.292000000000002</v>
      </c>
      <c r="L108" s="1">
        <f t="shared" si="15"/>
        <v>14428</v>
      </c>
      <c r="M108" s="1">
        <f t="shared" si="16"/>
        <v>-5</v>
      </c>
      <c r="N108" s="1">
        <f>L108+M108</f>
        <v>14423</v>
      </c>
      <c r="O108" s="1">
        <f t="shared" si="18"/>
        <v>14362</v>
      </c>
      <c r="P108" s="1">
        <f t="shared" si="19"/>
        <v>13</v>
      </c>
      <c r="Q108" s="1">
        <f t="shared" si="27"/>
        <v>14375</v>
      </c>
      <c r="R108" s="1">
        <f t="shared" si="21"/>
        <v>14337.5</v>
      </c>
      <c r="S108" s="1"/>
    </row>
    <row r="109" spans="1:19" x14ac:dyDescent="0.3">
      <c r="A109" s="2"/>
      <c r="B109" s="1">
        <v>2693</v>
      </c>
      <c r="C109" s="1">
        <v>4518</v>
      </c>
      <c r="D109" s="1">
        <v>19426</v>
      </c>
      <c r="E109" s="1">
        <v>17676</v>
      </c>
      <c r="F109" s="1">
        <v>86.292000000000002</v>
      </c>
      <c r="G109" s="1">
        <v>2695</v>
      </c>
      <c r="H109" s="1">
        <v>4525</v>
      </c>
      <c r="I109" s="1">
        <v>33659</v>
      </c>
      <c r="J109" s="1">
        <v>31921</v>
      </c>
      <c r="K109" s="1">
        <v>81.293000000000006</v>
      </c>
      <c r="L109" s="1">
        <f t="shared" si="15"/>
        <v>14233</v>
      </c>
      <c r="M109" s="1">
        <f t="shared" si="16"/>
        <v>2</v>
      </c>
      <c r="N109" s="1">
        <f t="shared" ref="N109:N111" si="28">L109+M109</f>
        <v>14235</v>
      </c>
      <c r="O109" s="1">
        <f t="shared" si="18"/>
        <v>14245</v>
      </c>
      <c r="P109" s="1">
        <f t="shared" si="19"/>
        <v>7</v>
      </c>
      <c r="Q109" s="1">
        <f t="shared" si="27"/>
        <v>14252</v>
      </c>
      <c r="R109" s="1">
        <f t="shared" si="21"/>
        <v>14293</v>
      </c>
      <c r="S109" s="1"/>
    </row>
    <row r="110" spans="1:19" x14ac:dyDescent="0.3">
      <c r="A110" s="2"/>
      <c r="B110" s="1">
        <v>2695</v>
      </c>
      <c r="C110" s="1">
        <v>4525</v>
      </c>
      <c r="D110" s="1">
        <v>33659</v>
      </c>
      <c r="E110" s="1">
        <v>31921</v>
      </c>
      <c r="F110" s="1">
        <v>81.293000000000006</v>
      </c>
      <c r="G110" s="1">
        <v>2694</v>
      </c>
      <c r="H110" s="1">
        <v>4521</v>
      </c>
      <c r="I110" s="1">
        <v>48059</v>
      </c>
      <c r="J110" s="1">
        <v>46276</v>
      </c>
      <c r="K110" s="1">
        <v>87.012</v>
      </c>
      <c r="L110" s="1">
        <f t="shared" si="15"/>
        <v>14400</v>
      </c>
      <c r="M110" s="1">
        <f t="shared" si="16"/>
        <v>-1</v>
      </c>
      <c r="N110" s="1">
        <f t="shared" si="28"/>
        <v>14399</v>
      </c>
      <c r="O110" s="1">
        <f t="shared" si="18"/>
        <v>14355</v>
      </c>
      <c r="P110" s="1">
        <f t="shared" si="19"/>
        <v>-4</v>
      </c>
      <c r="Q110" s="1">
        <f t="shared" si="27"/>
        <v>14351</v>
      </c>
      <c r="R110" s="1">
        <f t="shared" si="21"/>
        <v>14373</v>
      </c>
      <c r="S110" s="1"/>
    </row>
    <row r="111" spans="1:19" x14ac:dyDescent="0.3">
      <c r="A111" s="2"/>
      <c r="B111" s="1">
        <v>2694</v>
      </c>
      <c r="C111" s="1">
        <v>4521</v>
      </c>
      <c r="D111" s="1">
        <v>48059</v>
      </c>
      <c r="E111" s="1">
        <v>46276</v>
      </c>
      <c r="F111" s="1">
        <v>87.012</v>
      </c>
      <c r="G111" s="1">
        <v>2695</v>
      </c>
      <c r="H111" s="1">
        <v>4518</v>
      </c>
      <c r="I111" s="1">
        <v>62385</v>
      </c>
      <c r="J111" s="1">
        <v>60626</v>
      </c>
      <c r="K111" s="1">
        <v>86.792000000000002</v>
      </c>
      <c r="L111" s="1">
        <f t="shared" si="15"/>
        <v>14326</v>
      </c>
      <c r="M111" s="1">
        <f t="shared" si="16"/>
        <v>1</v>
      </c>
      <c r="N111" s="1">
        <f t="shared" si="28"/>
        <v>14327</v>
      </c>
      <c r="O111" s="1">
        <f t="shared" si="18"/>
        <v>14350</v>
      </c>
      <c r="P111" s="1">
        <f t="shared" si="19"/>
        <v>-3</v>
      </c>
      <c r="Q111" s="1">
        <f t="shared" si="27"/>
        <v>14347</v>
      </c>
      <c r="R111" s="1">
        <f t="shared" si="21"/>
        <v>15995.5</v>
      </c>
      <c r="S111" s="1"/>
    </row>
    <row r="112" spans="1:19" x14ac:dyDescent="0.3">
      <c r="A112" s="1" t="s">
        <v>77</v>
      </c>
      <c r="B112" s="1">
        <v>2694</v>
      </c>
      <c r="C112" s="1">
        <v>4521</v>
      </c>
      <c r="D112" s="1">
        <v>14719</v>
      </c>
      <c r="E112" s="1">
        <v>12931</v>
      </c>
      <c r="F112" s="1">
        <v>86.91</v>
      </c>
      <c r="G112" s="1">
        <v>2722</v>
      </c>
      <c r="H112" s="1">
        <v>4520</v>
      </c>
      <c r="I112" s="1">
        <v>28894</v>
      </c>
      <c r="J112" s="1">
        <v>30594</v>
      </c>
      <c r="K112" s="1">
        <v>85.659000000000006</v>
      </c>
      <c r="L112" s="1">
        <f t="shared" si="15"/>
        <v>14175</v>
      </c>
      <c r="M112" s="1">
        <f t="shared" si="16"/>
        <v>28</v>
      </c>
      <c r="N112" s="1">
        <f t="shared" si="17"/>
        <v>14147</v>
      </c>
      <c r="O112" s="1">
        <f t="shared" si="18"/>
        <v>17663</v>
      </c>
      <c r="P112" s="1">
        <f t="shared" si="19"/>
        <v>-1</v>
      </c>
      <c r="Q112" s="1">
        <f t="shared" si="20"/>
        <v>17664</v>
      </c>
      <c r="R112" s="1">
        <f t="shared" si="21"/>
        <v>14162</v>
      </c>
      <c r="S112" s="1"/>
    </row>
    <row r="113" spans="1:19" x14ac:dyDescent="0.3">
      <c r="A113" s="1" t="s">
        <v>78</v>
      </c>
      <c r="B113" s="1">
        <v>8239</v>
      </c>
      <c r="C113" s="1">
        <v>9591</v>
      </c>
      <c r="D113" s="1">
        <v>495</v>
      </c>
      <c r="E113" s="1">
        <v>1757</v>
      </c>
      <c r="F113" s="1">
        <v>83.066999999999993</v>
      </c>
      <c r="G113" s="1">
        <v>8233</v>
      </c>
      <c r="H113" s="1">
        <v>9617</v>
      </c>
      <c r="I113" s="1">
        <v>14666</v>
      </c>
      <c r="J113" s="1">
        <v>15960</v>
      </c>
      <c r="K113" s="1">
        <v>82.956000000000003</v>
      </c>
      <c r="L113" s="1">
        <f t="shared" si="15"/>
        <v>14171</v>
      </c>
      <c r="M113" s="1">
        <f t="shared" si="16"/>
        <v>-6</v>
      </c>
      <c r="N113" s="1">
        <f t="shared" si="17"/>
        <v>14177</v>
      </c>
      <c r="O113" s="1">
        <f t="shared" si="18"/>
        <v>14203</v>
      </c>
      <c r="P113" s="1">
        <f t="shared" si="19"/>
        <v>26</v>
      </c>
      <c r="Q113" s="1">
        <f t="shared" si="20"/>
        <v>14177</v>
      </c>
      <c r="R113" s="1">
        <f t="shared" si="21"/>
        <v>14396</v>
      </c>
      <c r="S113" s="1"/>
    </row>
    <row r="114" spans="1:19" x14ac:dyDescent="0.3">
      <c r="A114" s="1" t="s">
        <v>79</v>
      </c>
      <c r="B114" s="1">
        <v>2700</v>
      </c>
      <c r="C114" s="1">
        <v>4530</v>
      </c>
      <c r="D114" s="1">
        <v>1398</v>
      </c>
      <c r="E114" s="1">
        <v>3150</v>
      </c>
      <c r="F114" s="1">
        <v>83.828000000000003</v>
      </c>
      <c r="G114" s="1">
        <v>2691</v>
      </c>
      <c r="H114" s="1">
        <v>4517</v>
      </c>
      <c r="I114" s="1">
        <v>15988</v>
      </c>
      <c r="J114" s="1">
        <v>17752</v>
      </c>
      <c r="K114" s="1">
        <v>87.119</v>
      </c>
      <c r="L114" s="1">
        <f t="shared" si="15"/>
        <v>14590</v>
      </c>
      <c r="M114" s="1">
        <f t="shared" si="16"/>
        <v>-9</v>
      </c>
      <c r="N114" s="1">
        <f t="shared" si="17"/>
        <v>14599</v>
      </c>
      <c r="O114" s="1">
        <f t="shared" si="18"/>
        <v>14602</v>
      </c>
      <c r="P114" s="1">
        <f t="shared" si="19"/>
        <v>-13</v>
      </c>
      <c r="Q114" s="1">
        <f t="shared" si="20"/>
        <v>14615</v>
      </c>
      <c r="R114" s="1">
        <f t="shared" si="21"/>
        <v>14807.5</v>
      </c>
      <c r="S114" s="1"/>
    </row>
    <row r="115" spans="1:19" x14ac:dyDescent="0.3">
      <c r="A115" s="1" t="s">
        <v>80</v>
      </c>
      <c r="B115" s="1">
        <v>2691</v>
      </c>
      <c r="C115" s="1">
        <v>4529</v>
      </c>
      <c r="D115" s="1">
        <v>3746</v>
      </c>
      <c r="E115" s="1">
        <v>5510</v>
      </c>
      <c r="F115" s="1">
        <v>84.856999999999999</v>
      </c>
      <c r="G115" s="1">
        <v>2691</v>
      </c>
      <c r="H115" s="1">
        <v>4530</v>
      </c>
      <c r="I115" s="1">
        <v>18746</v>
      </c>
      <c r="J115" s="1">
        <v>20527</v>
      </c>
      <c r="K115" s="1">
        <v>86.887</v>
      </c>
      <c r="L115" s="1">
        <f t="shared" si="15"/>
        <v>15000</v>
      </c>
      <c r="M115" s="1">
        <f t="shared" si="16"/>
        <v>0</v>
      </c>
      <c r="N115" s="1">
        <f t="shared" si="17"/>
        <v>15000</v>
      </c>
      <c r="O115" s="1">
        <f t="shared" si="18"/>
        <v>15017</v>
      </c>
      <c r="P115" s="1">
        <f t="shared" si="19"/>
        <v>1</v>
      </c>
      <c r="Q115" s="1">
        <f t="shared" si="20"/>
        <v>15016</v>
      </c>
      <c r="R115" s="1">
        <f t="shared" si="21"/>
        <v>14667.5</v>
      </c>
      <c r="S115" s="1"/>
    </row>
    <row r="116" spans="1:19" x14ac:dyDescent="0.3">
      <c r="A116" s="2" t="s">
        <v>81</v>
      </c>
      <c r="B116" s="1">
        <v>2691</v>
      </c>
      <c r="C116" s="1">
        <v>4530</v>
      </c>
      <c r="D116" s="1">
        <v>2919</v>
      </c>
      <c r="E116" s="1">
        <v>4669</v>
      </c>
      <c r="F116" s="1">
        <v>84.754999999999995</v>
      </c>
      <c r="G116" s="1">
        <v>2699</v>
      </c>
      <c r="H116" s="1">
        <v>4530</v>
      </c>
      <c r="I116" s="1">
        <v>17244</v>
      </c>
      <c r="J116" s="1">
        <v>19004</v>
      </c>
      <c r="K116" s="1">
        <v>86.968000000000004</v>
      </c>
      <c r="L116" s="1">
        <f t="shared" si="15"/>
        <v>14325</v>
      </c>
      <c r="M116" s="1">
        <f t="shared" si="16"/>
        <v>8</v>
      </c>
      <c r="N116" s="1">
        <f t="shared" si="17"/>
        <v>14317</v>
      </c>
      <c r="O116" s="1">
        <f t="shared" si="18"/>
        <v>14335</v>
      </c>
      <c r="P116" s="1">
        <f t="shared" si="19"/>
        <v>0</v>
      </c>
      <c r="Q116" s="1">
        <f t="shared" si="20"/>
        <v>14335</v>
      </c>
      <c r="R116" s="1">
        <f t="shared" si="21"/>
        <v>14282</v>
      </c>
      <c r="S116" s="1"/>
    </row>
    <row r="117" spans="1:19" x14ac:dyDescent="0.3">
      <c r="A117" s="2"/>
      <c r="B117" s="1">
        <v>2699</v>
      </c>
      <c r="C117" s="1">
        <v>4530</v>
      </c>
      <c r="D117" s="1">
        <v>17244</v>
      </c>
      <c r="E117" s="1">
        <v>19004</v>
      </c>
      <c r="F117" s="1">
        <v>86.968000000000004</v>
      </c>
      <c r="G117" s="1">
        <v>2694</v>
      </c>
      <c r="H117" s="1">
        <v>4517</v>
      </c>
      <c r="I117" s="1">
        <v>31501</v>
      </c>
      <c r="J117" s="1">
        <v>33238</v>
      </c>
      <c r="K117" s="1">
        <v>84.507999999999996</v>
      </c>
      <c r="L117" s="1">
        <f t="shared" si="15"/>
        <v>14257</v>
      </c>
      <c r="M117" s="1">
        <f t="shared" si="16"/>
        <v>-5</v>
      </c>
      <c r="N117" s="1">
        <f t="shared" si="17"/>
        <v>14262</v>
      </c>
      <c r="O117" s="1">
        <f t="shared" si="18"/>
        <v>14234</v>
      </c>
      <c r="P117" s="1">
        <f t="shared" si="19"/>
        <v>-13</v>
      </c>
      <c r="Q117" s="1">
        <f t="shared" si="20"/>
        <v>14247</v>
      </c>
      <c r="R117" s="1">
        <f t="shared" si="21"/>
        <v>14323.5</v>
      </c>
      <c r="S117" s="1"/>
    </row>
    <row r="118" spans="1:19" x14ac:dyDescent="0.3">
      <c r="A118" s="2"/>
      <c r="B118" s="1">
        <v>2694</v>
      </c>
      <c r="C118" s="1">
        <v>4517</v>
      </c>
      <c r="D118" s="1">
        <v>31501</v>
      </c>
      <c r="E118" s="1">
        <v>33238</v>
      </c>
      <c r="F118" s="1">
        <v>84.507999999999996</v>
      </c>
      <c r="G118" s="1">
        <v>2693</v>
      </c>
      <c r="H118" s="1">
        <v>4530</v>
      </c>
      <c r="I118" s="1">
        <v>45875</v>
      </c>
      <c r="J118" s="1">
        <v>47636</v>
      </c>
      <c r="K118" s="1">
        <v>86.203000000000003</v>
      </c>
      <c r="L118" s="1">
        <f t="shared" si="15"/>
        <v>14374</v>
      </c>
      <c r="M118" s="1">
        <f t="shared" si="16"/>
        <v>-1</v>
      </c>
      <c r="N118" s="1">
        <f t="shared" si="17"/>
        <v>14375</v>
      </c>
      <c r="O118" s="1">
        <f t="shared" si="18"/>
        <v>14398</v>
      </c>
      <c r="P118" s="1">
        <f t="shared" si="19"/>
        <v>13</v>
      </c>
      <c r="Q118" s="1">
        <f t="shared" si="20"/>
        <v>14385</v>
      </c>
      <c r="R118" s="1">
        <f t="shared" si="21"/>
        <v>14785.5</v>
      </c>
      <c r="S118" s="1"/>
    </row>
    <row r="119" spans="1:19" x14ac:dyDescent="0.3">
      <c r="A119" s="2" t="s">
        <v>82</v>
      </c>
      <c r="B119" s="1">
        <v>2718</v>
      </c>
      <c r="C119" s="1">
        <v>4530</v>
      </c>
      <c r="D119" s="1">
        <v>13726</v>
      </c>
      <c r="E119" s="1">
        <v>11967</v>
      </c>
      <c r="F119" s="1">
        <v>86.99</v>
      </c>
      <c r="G119" s="1">
        <v>2699</v>
      </c>
      <c r="H119" s="1">
        <v>4533</v>
      </c>
      <c r="I119" s="1">
        <v>28946</v>
      </c>
      <c r="J119" s="1">
        <v>27160</v>
      </c>
      <c r="K119" s="1">
        <v>84.057000000000002</v>
      </c>
      <c r="L119" s="1">
        <f t="shared" si="15"/>
        <v>15220</v>
      </c>
      <c r="M119" s="1">
        <f t="shared" si="16"/>
        <v>-19</v>
      </c>
      <c r="N119" s="1">
        <f>L119+M119</f>
        <v>15201</v>
      </c>
      <c r="O119" s="1">
        <f t="shared" si="18"/>
        <v>15193</v>
      </c>
      <c r="P119" s="1">
        <f t="shared" si="19"/>
        <v>3</v>
      </c>
      <c r="Q119" s="1">
        <f>O119+P119</f>
        <v>15196</v>
      </c>
      <c r="R119" s="1">
        <f t="shared" si="21"/>
        <v>15161.5</v>
      </c>
      <c r="S119" s="1"/>
    </row>
    <row r="120" spans="1:19" x14ac:dyDescent="0.3">
      <c r="A120" s="2"/>
      <c r="B120" s="1">
        <v>2699</v>
      </c>
      <c r="C120" s="1">
        <v>4533</v>
      </c>
      <c r="D120" s="1">
        <v>28946</v>
      </c>
      <c r="E120" s="1">
        <v>27160</v>
      </c>
      <c r="F120" s="1">
        <v>84.057000000000002</v>
      </c>
      <c r="G120" s="1">
        <v>2694</v>
      </c>
      <c r="H120" s="1">
        <v>4530</v>
      </c>
      <c r="I120" s="1">
        <v>44054</v>
      </c>
      <c r="J120" s="1">
        <v>42285</v>
      </c>
      <c r="K120" s="1">
        <v>86.358999999999995</v>
      </c>
      <c r="L120" s="1">
        <f t="shared" si="15"/>
        <v>15108</v>
      </c>
      <c r="M120" s="1">
        <f t="shared" si="16"/>
        <v>-5</v>
      </c>
      <c r="N120" s="1">
        <f>L120+M120</f>
        <v>15103</v>
      </c>
      <c r="O120" s="1">
        <f t="shared" si="18"/>
        <v>15125</v>
      </c>
      <c r="P120" s="1">
        <f t="shared" si="19"/>
        <v>-3</v>
      </c>
      <c r="Q120" s="1">
        <f>O120+P120</f>
        <v>15122</v>
      </c>
      <c r="R120" s="1">
        <f t="shared" si="21"/>
        <v>15101.5</v>
      </c>
      <c r="S120" s="1"/>
    </row>
    <row r="121" spans="1:19" x14ac:dyDescent="0.3">
      <c r="A121" s="1" t="s">
        <v>83</v>
      </c>
      <c r="B121" s="1">
        <v>2694</v>
      </c>
      <c r="C121" s="1">
        <v>4530</v>
      </c>
      <c r="D121" s="1">
        <v>233</v>
      </c>
      <c r="E121" s="1">
        <v>1990</v>
      </c>
      <c r="F121" s="1">
        <v>86.602000000000004</v>
      </c>
      <c r="G121" s="1">
        <v>2700</v>
      </c>
      <c r="H121" s="1">
        <v>4529</v>
      </c>
      <c r="I121" s="1">
        <v>15319</v>
      </c>
      <c r="J121" s="1">
        <v>17089</v>
      </c>
      <c r="K121" s="1">
        <v>86.917000000000002</v>
      </c>
      <c r="L121" s="1">
        <f t="shared" si="15"/>
        <v>15086</v>
      </c>
      <c r="M121" s="1">
        <f t="shared" si="16"/>
        <v>6</v>
      </c>
      <c r="N121" s="1">
        <f t="shared" si="17"/>
        <v>15080</v>
      </c>
      <c r="O121" s="1">
        <f t="shared" si="18"/>
        <v>15099</v>
      </c>
      <c r="P121" s="1">
        <f t="shared" si="19"/>
        <v>-1</v>
      </c>
      <c r="Q121" s="1">
        <f t="shared" si="20"/>
        <v>15100</v>
      </c>
      <c r="R121" s="1">
        <f t="shared" si="21"/>
        <v>14678</v>
      </c>
      <c r="S121" s="1"/>
    </row>
    <row r="122" spans="1:19" x14ac:dyDescent="0.3">
      <c r="A122" s="1" t="s">
        <v>84</v>
      </c>
      <c r="B122" s="1">
        <v>8226</v>
      </c>
      <c r="C122" s="1">
        <v>9564</v>
      </c>
      <c r="D122" s="1">
        <v>4912</v>
      </c>
      <c r="E122" s="1">
        <v>3684</v>
      </c>
      <c r="F122" s="1">
        <v>80.572000000000003</v>
      </c>
      <c r="G122" s="1">
        <v>8228</v>
      </c>
      <c r="H122" s="1">
        <v>9574</v>
      </c>
      <c r="I122" s="1">
        <v>19226</v>
      </c>
      <c r="J122" s="1">
        <v>17950</v>
      </c>
      <c r="K122" s="1">
        <v>81.837999999999994</v>
      </c>
      <c r="L122" s="1">
        <f t="shared" si="15"/>
        <v>14314</v>
      </c>
      <c r="M122" s="1">
        <f t="shared" si="16"/>
        <v>2</v>
      </c>
      <c r="N122" s="1">
        <f>L122+M122</f>
        <v>14316</v>
      </c>
      <c r="O122" s="1">
        <f t="shared" si="18"/>
        <v>14266</v>
      </c>
      <c r="P122" s="1">
        <f t="shared" si="19"/>
        <v>10</v>
      </c>
      <c r="Q122" s="1">
        <f>O122+P122</f>
        <v>14276</v>
      </c>
      <c r="R122" s="1">
        <f t="shared" si="21"/>
        <v>14319</v>
      </c>
      <c r="S122" s="1"/>
    </row>
    <row r="123" spans="1:19" x14ac:dyDescent="0.3">
      <c r="A123" s="1" t="s">
        <v>85</v>
      </c>
      <c r="B123" s="1">
        <v>2695</v>
      </c>
      <c r="C123" s="1">
        <v>4517</v>
      </c>
      <c r="D123" s="1">
        <v>3417</v>
      </c>
      <c r="E123" s="1">
        <v>5158</v>
      </c>
      <c r="F123" s="1">
        <v>85.013000000000005</v>
      </c>
      <c r="G123" s="1">
        <v>2694</v>
      </c>
      <c r="H123" s="1">
        <v>4530</v>
      </c>
      <c r="I123" s="1">
        <v>17707</v>
      </c>
      <c r="J123" s="1">
        <v>19493</v>
      </c>
      <c r="K123" s="1">
        <v>86.78</v>
      </c>
      <c r="L123" s="1">
        <f t="shared" si="15"/>
        <v>14290</v>
      </c>
      <c r="M123" s="1">
        <f t="shared" si="16"/>
        <v>-1</v>
      </c>
      <c r="N123" s="1">
        <f t="shared" si="17"/>
        <v>14291</v>
      </c>
      <c r="O123" s="1">
        <f t="shared" si="18"/>
        <v>14335</v>
      </c>
      <c r="P123" s="1">
        <f t="shared" si="19"/>
        <v>13</v>
      </c>
      <c r="Q123" s="1">
        <f t="shared" si="20"/>
        <v>14322</v>
      </c>
      <c r="R123" s="1">
        <f t="shared" si="21"/>
        <v>14181.5</v>
      </c>
      <c r="S123" s="1"/>
    </row>
    <row r="124" spans="1:19" x14ac:dyDescent="0.3">
      <c r="A124" s="1" t="s">
        <v>86</v>
      </c>
      <c r="B124" s="1">
        <v>8218</v>
      </c>
      <c r="C124" s="1">
        <v>9593</v>
      </c>
      <c r="D124" s="1">
        <v>2487</v>
      </c>
      <c r="E124" s="1">
        <v>1222</v>
      </c>
      <c r="F124" s="1">
        <v>80.683999999999997</v>
      </c>
      <c r="G124" s="1">
        <v>8217</v>
      </c>
      <c r="H124" s="1">
        <v>9574</v>
      </c>
      <c r="I124" s="1">
        <v>16560</v>
      </c>
      <c r="J124" s="1">
        <v>15313</v>
      </c>
      <c r="K124" s="1">
        <v>80.230999999999995</v>
      </c>
      <c r="L124" s="1">
        <f t="shared" si="15"/>
        <v>14073</v>
      </c>
      <c r="M124" s="1">
        <f t="shared" si="16"/>
        <v>-1</v>
      </c>
      <c r="N124" s="1">
        <f>L124+M124</f>
        <v>14072</v>
      </c>
      <c r="O124" s="1">
        <f t="shared" si="18"/>
        <v>14091</v>
      </c>
      <c r="P124" s="1">
        <f t="shared" si="19"/>
        <v>-19</v>
      </c>
      <c r="Q124" s="1">
        <f>O124+P124</f>
        <v>14072</v>
      </c>
      <c r="R124" s="1">
        <f t="shared" si="21"/>
        <v>14647</v>
      </c>
      <c r="S124" s="1"/>
    </row>
    <row r="125" spans="1:19" x14ac:dyDescent="0.3">
      <c r="A125" s="1" t="s">
        <v>87</v>
      </c>
      <c r="B125" s="1">
        <v>2691</v>
      </c>
      <c r="C125" s="1">
        <v>4530</v>
      </c>
      <c r="D125" s="1">
        <v>8436</v>
      </c>
      <c r="E125" s="1">
        <v>10207</v>
      </c>
      <c r="F125" s="1">
        <v>86.278999999999996</v>
      </c>
      <c r="G125" s="1">
        <v>2690</v>
      </c>
      <c r="H125" s="1">
        <v>4530</v>
      </c>
      <c r="I125" s="1">
        <v>23666</v>
      </c>
      <c r="J125" s="1">
        <v>25429</v>
      </c>
      <c r="K125" s="1">
        <v>86.884</v>
      </c>
      <c r="L125" s="1">
        <f t="shared" si="15"/>
        <v>15230</v>
      </c>
      <c r="M125" s="1">
        <f t="shared" si="16"/>
        <v>-1</v>
      </c>
      <c r="N125" s="1">
        <f t="shared" si="17"/>
        <v>15231</v>
      </c>
      <c r="O125" s="1">
        <f t="shared" si="18"/>
        <v>15222</v>
      </c>
      <c r="P125" s="1">
        <f t="shared" si="19"/>
        <v>0</v>
      </c>
      <c r="Q125" s="1">
        <f t="shared" si="20"/>
        <v>15222</v>
      </c>
      <c r="R125" s="1">
        <f t="shared" si="21"/>
        <v>14878.5</v>
      </c>
      <c r="S125" s="1"/>
    </row>
    <row r="126" spans="1:19" x14ac:dyDescent="0.3">
      <c r="A126" s="1" t="s">
        <v>88</v>
      </c>
      <c r="B126" s="1">
        <v>2700</v>
      </c>
      <c r="C126" s="1">
        <v>4530</v>
      </c>
      <c r="D126" s="1">
        <v>4468</v>
      </c>
      <c r="E126" s="1">
        <v>6240</v>
      </c>
      <c r="F126" s="1">
        <v>86.828000000000003</v>
      </c>
      <c r="G126" s="1">
        <v>2695</v>
      </c>
      <c r="H126" s="1">
        <v>4530</v>
      </c>
      <c r="I126" s="1">
        <v>19014</v>
      </c>
      <c r="J126" s="1">
        <v>20766</v>
      </c>
      <c r="K126" s="1">
        <v>86.244</v>
      </c>
      <c r="L126" s="1">
        <f t="shared" si="15"/>
        <v>14546</v>
      </c>
      <c r="M126" s="1">
        <f t="shared" si="16"/>
        <v>-5</v>
      </c>
      <c r="N126" s="1">
        <f t="shared" si="17"/>
        <v>14551</v>
      </c>
      <c r="O126" s="1">
        <f t="shared" si="18"/>
        <v>14526</v>
      </c>
      <c r="P126" s="1">
        <f t="shared" si="19"/>
        <v>0</v>
      </c>
      <c r="Q126" s="1">
        <f t="shared" si="20"/>
        <v>14526</v>
      </c>
      <c r="R126" s="1">
        <f t="shared" si="21"/>
        <v>14844</v>
      </c>
      <c r="S126" s="1"/>
    </row>
    <row r="127" spans="1:19" x14ac:dyDescent="0.3">
      <c r="A127" s="2" t="s">
        <v>89</v>
      </c>
      <c r="B127" s="1">
        <v>8198</v>
      </c>
      <c r="C127" s="1">
        <v>9593</v>
      </c>
      <c r="D127" s="1">
        <v>12777</v>
      </c>
      <c r="E127" s="1">
        <v>11446</v>
      </c>
      <c r="F127" s="1">
        <v>82.406000000000006</v>
      </c>
      <c r="G127" s="1">
        <v>8224</v>
      </c>
      <c r="H127" s="1">
        <v>9593</v>
      </c>
      <c r="I127" s="1">
        <v>27867</v>
      </c>
      <c r="J127" s="1">
        <v>26583</v>
      </c>
      <c r="K127" s="1">
        <v>82.728999999999999</v>
      </c>
      <c r="L127" s="1">
        <f t="shared" si="15"/>
        <v>15090</v>
      </c>
      <c r="M127" s="1">
        <f t="shared" si="16"/>
        <v>26</v>
      </c>
      <c r="N127" s="1">
        <f>L127+M127</f>
        <v>15116</v>
      </c>
      <c r="O127" s="1">
        <f t="shared" si="18"/>
        <v>15137</v>
      </c>
      <c r="P127" s="1">
        <f t="shared" si="19"/>
        <v>0</v>
      </c>
      <c r="Q127" s="1">
        <f>O127+P127</f>
        <v>15137</v>
      </c>
      <c r="R127" s="1">
        <f t="shared" si="21"/>
        <v>14905</v>
      </c>
      <c r="S127" s="1"/>
    </row>
    <row r="128" spans="1:19" x14ac:dyDescent="0.3">
      <c r="A128" s="2"/>
      <c r="B128" s="1">
        <v>8224</v>
      </c>
      <c r="C128" s="1">
        <v>9593</v>
      </c>
      <c r="D128" s="1">
        <v>27867</v>
      </c>
      <c r="E128" s="1">
        <v>26583</v>
      </c>
      <c r="F128" s="1">
        <v>82.728999999999999</v>
      </c>
      <c r="G128" s="1">
        <v>8228</v>
      </c>
      <c r="H128" s="1">
        <v>9566</v>
      </c>
      <c r="I128" s="1">
        <v>42565</v>
      </c>
      <c r="J128" s="1">
        <v>41304</v>
      </c>
      <c r="K128" s="1">
        <v>82.236999999999995</v>
      </c>
      <c r="L128" s="1">
        <f t="shared" si="15"/>
        <v>14698</v>
      </c>
      <c r="M128" s="1">
        <f t="shared" si="16"/>
        <v>4</v>
      </c>
      <c r="N128" s="1">
        <f>L128+M128</f>
        <v>14702</v>
      </c>
      <c r="O128" s="1">
        <f t="shared" si="18"/>
        <v>14721</v>
      </c>
      <c r="P128" s="1">
        <f t="shared" si="19"/>
        <v>-27</v>
      </c>
      <c r="Q128" s="1">
        <f>O128+P128</f>
        <v>14694</v>
      </c>
      <c r="R128" s="1">
        <f t="shared" si="21"/>
        <v>14521.5</v>
      </c>
      <c r="S128" s="1"/>
    </row>
    <row r="129" spans="1:19" x14ac:dyDescent="0.3">
      <c r="A129" s="1" t="s">
        <v>90</v>
      </c>
      <c r="B129" s="1">
        <v>2694</v>
      </c>
      <c r="C129" s="1">
        <v>4530</v>
      </c>
      <c r="D129" s="1">
        <v>4644</v>
      </c>
      <c r="E129" s="1">
        <v>6428</v>
      </c>
      <c r="F129" s="1">
        <v>86.153999999999996</v>
      </c>
      <c r="G129" s="1">
        <v>2700</v>
      </c>
      <c r="H129" s="1">
        <v>4516</v>
      </c>
      <c r="I129" s="1">
        <v>19009</v>
      </c>
      <c r="J129" s="1">
        <v>20755</v>
      </c>
      <c r="K129" s="1">
        <v>87.046000000000006</v>
      </c>
      <c r="L129" s="1">
        <f t="shared" si="15"/>
        <v>14365</v>
      </c>
      <c r="M129" s="1">
        <f t="shared" si="16"/>
        <v>6</v>
      </c>
      <c r="N129" s="1">
        <f t="shared" si="17"/>
        <v>14359</v>
      </c>
      <c r="O129" s="1">
        <f t="shared" si="18"/>
        <v>14327</v>
      </c>
      <c r="P129" s="1">
        <f t="shared" si="19"/>
        <v>-14</v>
      </c>
      <c r="Q129" s="1">
        <f t="shared" si="20"/>
        <v>14341</v>
      </c>
      <c r="R129" s="1">
        <f t="shared" si="21"/>
        <v>14257</v>
      </c>
      <c r="S129" s="1"/>
    </row>
    <row r="130" spans="1:19" x14ac:dyDescent="0.3">
      <c r="A130" s="2" t="s">
        <v>91</v>
      </c>
      <c r="B130" s="1">
        <v>8198</v>
      </c>
      <c r="C130" s="1">
        <v>9380</v>
      </c>
      <c r="D130" s="1">
        <v>13379</v>
      </c>
      <c r="E130" s="1">
        <v>12267</v>
      </c>
      <c r="F130" s="1">
        <v>83.263999999999996</v>
      </c>
      <c r="G130" s="1">
        <v>8207</v>
      </c>
      <c r="H130" s="1">
        <v>9593</v>
      </c>
      <c r="I130" s="1">
        <v>27491</v>
      </c>
      <c r="J130" s="1">
        <v>26209</v>
      </c>
      <c r="K130" s="1">
        <v>79.802999999999997</v>
      </c>
      <c r="L130" s="1">
        <f t="shared" si="15"/>
        <v>14112</v>
      </c>
      <c r="M130" s="1">
        <f t="shared" si="16"/>
        <v>9</v>
      </c>
      <c r="N130" s="1">
        <f>L130+M130</f>
        <v>14121</v>
      </c>
      <c r="O130" s="1">
        <f t="shared" si="18"/>
        <v>13942</v>
      </c>
      <c r="P130" s="1">
        <f t="shared" si="19"/>
        <v>213</v>
      </c>
      <c r="Q130" s="1">
        <f>O130+P130</f>
        <v>14155</v>
      </c>
      <c r="R130" s="1">
        <f t="shared" si="21"/>
        <v>14048</v>
      </c>
      <c r="S130" s="1"/>
    </row>
    <row r="131" spans="1:19" x14ac:dyDescent="0.3">
      <c r="A131" s="2"/>
      <c r="B131" s="1">
        <v>8207</v>
      </c>
      <c r="C131" s="1">
        <v>9593</v>
      </c>
      <c r="D131" s="1">
        <v>27491</v>
      </c>
      <c r="E131" s="1">
        <v>26209</v>
      </c>
      <c r="F131" s="1">
        <v>79.802999999999997</v>
      </c>
      <c r="G131" s="1">
        <v>8228</v>
      </c>
      <c r="H131" s="1">
        <v>9605</v>
      </c>
      <c r="I131" s="1">
        <v>41451</v>
      </c>
      <c r="J131" s="1">
        <v>40172</v>
      </c>
      <c r="K131" s="1">
        <v>80</v>
      </c>
      <c r="L131" s="1">
        <f t="shared" ref="L131:L158" si="29">I131-D131</f>
        <v>13960</v>
      </c>
      <c r="M131" s="1">
        <f t="shared" ref="M131:M158" si="30">G131-B131</f>
        <v>21</v>
      </c>
      <c r="N131" s="1">
        <f>L131+M131</f>
        <v>13981</v>
      </c>
      <c r="O131" s="1">
        <f t="shared" ref="O131:O158" si="31">J131-E131</f>
        <v>13963</v>
      </c>
      <c r="P131" s="1">
        <f t="shared" ref="P131:P158" si="32">H131-C131</f>
        <v>12</v>
      </c>
      <c r="Q131" s="1">
        <f>O131+P131</f>
        <v>13975</v>
      </c>
      <c r="R131" s="1">
        <f t="shared" ref="R131:R158" si="33">AVERAGE(N131,Q132)</f>
        <v>14212.5</v>
      </c>
      <c r="S131" s="1"/>
    </row>
    <row r="132" spans="1:19" x14ac:dyDescent="0.3">
      <c r="A132" s="1" t="s">
        <v>92</v>
      </c>
      <c r="B132" s="1">
        <v>2695</v>
      </c>
      <c r="C132" s="1">
        <v>4494</v>
      </c>
      <c r="D132" s="1">
        <v>517</v>
      </c>
      <c r="E132" s="1">
        <v>2235</v>
      </c>
      <c r="F132" s="1">
        <v>84.084999999999994</v>
      </c>
      <c r="G132" s="1">
        <v>2695</v>
      </c>
      <c r="H132" s="1">
        <v>4530</v>
      </c>
      <c r="I132" s="1">
        <v>14943</v>
      </c>
      <c r="J132" s="1">
        <v>16715</v>
      </c>
      <c r="K132" s="1">
        <v>86.72</v>
      </c>
      <c r="L132" s="1">
        <f t="shared" si="29"/>
        <v>14426</v>
      </c>
      <c r="M132" s="1">
        <f t="shared" si="30"/>
        <v>0</v>
      </c>
      <c r="N132" s="1">
        <f t="shared" ref="N132:N158" si="34">L132-M132</f>
        <v>14426</v>
      </c>
      <c r="O132" s="1">
        <f t="shared" si="31"/>
        <v>14480</v>
      </c>
      <c r="P132" s="1">
        <f t="shared" si="32"/>
        <v>36</v>
      </c>
      <c r="Q132" s="1">
        <f t="shared" ref="Q132:Q158" si="35">O132-P132</f>
        <v>14444</v>
      </c>
      <c r="R132" s="1">
        <f t="shared" si="33"/>
        <v>14311</v>
      </c>
      <c r="S132" s="1"/>
    </row>
    <row r="133" spans="1:19" x14ac:dyDescent="0.3">
      <c r="A133" s="1" t="s">
        <v>93</v>
      </c>
      <c r="B133" s="1">
        <v>2695</v>
      </c>
      <c r="C133" s="1">
        <v>4517</v>
      </c>
      <c r="D133" s="1">
        <v>4323</v>
      </c>
      <c r="E133" s="1">
        <v>6060</v>
      </c>
      <c r="F133" s="1">
        <v>85.915000000000006</v>
      </c>
      <c r="G133" s="1">
        <v>2691</v>
      </c>
      <c r="H133" s="1">
        <v>4530</v>
      </c>
      <c r="I133" s="1">
        <v>18525</v>
      </c>
      <c r="J133" s="1">
        <v>20269</v>
      </c>
      <c r="K133" s="1">
        <v>86.942999999999998</v>
      </c>
      <c r="L133" s="1">
        <f t="shared" si="29"/>
        <v>14202</v>
      </c>
      <c r="M133" s="1">
        <f t="shared" si="30"/>
        <v>-4</v>
      </c>
      <c r="N133" s="1">
        <f t="shared" si="34"/>
        <v>14206</v>
      </c>
      <c r="O133" s="1">
        <f t="shared" si="31"/>
        <v>14209</v>
      </c>
      <c r="P133" s="1">
        <f t="shared" si="32"/>
        <v>13</v>
      </c>
      <c r="Q133" s="1">
        <f t="shared" si="35"/>
        <v>14196</v>
      </c>
      <c r="R133" s="1">
        <f t="shared" si="33"/>
        <v>14146</v>
      </c>
      <c r="S133" s="1"/>
    </row>
    <row r="134" spans="1:19" x14ac:dyDescent="0.3">
      <c r="A134" s="2" t="s">
        <v>94</v>
      </c>
      <c r="B134" s="1">
        <v>2706</v>
      </c>
      <c r="C134" s="1">
        <v>4517</v>
      </c>
      <c r="D134" s="1">
        <v>11210</v>
      </c>
      <c r="E134" s="1">
        <v>12944</v>
      </c>
      <c r="F134" s="1">
        <v>84.819000000000003</v>
      </c>
      <c r="G134" s="1">
        <v>2688</v>
      </c>
      <c r="H134" s="1">
        <v>4529</v>
      </c>
      <c r="I134" s="1">
        <v>25320</v>
      </c>
      <c r="J134" s="1">
        <v>27042</v>
      </c>
      <c r="K134" s="1">
        <v>83.805000000000007</v>
      </c>
      <c r="L134" s="1">
        <f t="shared" si="29"/>
        <v>14110</v>
      </c>
      <c r="M134" s="1">
        <f t="shared" si="30"/>
        <v>-18</v>
      </c>
      <c r="N134" s="1">
        <f t="shared" si="34"/>
        <v>14128</v>
      </c>
      <c r="O134" s="1">
        <f t="shared" si="31"/>
        <v>14098</v>
      </c>
      <c r="P134" s="1">
        <f t="shared" si="32"/>
        <v>12</v>
      </c>
      <c r="Q134" s="1">
        <f t="shared" si="35"/>
        <v>14086</v>
      </c>
      <c r="R134" s="1">
        <f t="shared" si="33"/>
        <v>14141.5</v>
      </c>
      <c r="S134" s="1"/>
    </row>
    <row r="135" spans="1:19" x14ac:dyDescent="0.3">
      <c r="A135" s="2"/>
      <c r="B135" s="1">
        <v>2688</v>
      </c>
      <c r="C135" s="1">
        <v>4529</v>
      </c>
      <c r="D135" s="1">
        <v>25320</v>
      </c>
      <c r="E135" s="1">
        <v>27042</v>
      </c>
      <c r="F135" s="1">
        <v>83.805000000000007</v>
      </c>
      <c r="G135" s="1">
        <v>2694</v>
      </c>
      <c r="H135" s="1">
        <v>4530</v>
      </c>
      <c r="I135" s="1">
        <v>39430</v>
      </c>
      <c r="J135" s="1">
        <v>41198</v>
      </c>
      <c r="K135" s="1">
        <v>86.727999999999994</v>
      </c>
      <c r="L135" s="1">
        <f t="shared" si="29"/>
        <v>14110</v>
      </c>
      <c r="M135" s="1">
        <f t="shared" si="30"/>
        <v>6</v>
      </c>
      <c r="N135" s="1">
        <f t="shared" si="34"/>
        <v>14104</v>
      </c>
      <c r="O135" s="1">
        <f t="shared" si="31"/>
        <v>14156</v>
      </c>
      <c r="P135" s="1">
        <f t="shared" si="32"/>
        <v>1</v>
      </c>
      <c r="Q135" s="1">
        <f t="shared" si="35"/>
        <v>14155</v>
      </c>
      <c r="R135" s="1">
        <f t="shared" si="33"/>
        <v>14641.5</v>
      </c>
      <c r="S135" s="1"/>
    </row>
    <row r="136" spans="1:19" x14ac:dyDescent="0.3">
      <c r="A136" s="3" t="s">
        <v>95</v>
      </c>
      <c r="B136" s="1">
        <v>2944</v>
      </c>
      <c r="C136" s="1">
        <v>4530</v>
      </c>
      <c r="D136" s="1">
        <v>32</v>
      </c>
      <c r="E136" s="1">
        <v>1566</v>
      </c>
      <c r="F136" s="1">
        <v>87.344999999999999</v>
      </c>
      <c r="G136" s="1">
        <v>2691</v>
      </c>
      <c r="H136" s="1">
        <v>4529</v>
      </c>
      <c r="I136" s="1">
        <v>14968</v>
      </c>
      <c r="J136" s="1">
        <v>16744</v>
      </c>
      <c r="K136" s="1">
        <v>86.733999999999995</v>
      </c>
      <c r="L136" s="1">
        <f t="shared" si="29"/>
        <v>14936</v>
      </c>
      <c r="M136" s="1">
        <f t="shared" si="30"/>
        <v>-253</v>
      </c>
      <c r="N136" s="1">
        <f t="shared" si="34"/>
        <v>15189</v>
      </c>
      <c r="O136" s="1">
        <f t="shared" si="31"/>
        <v>15178</v>
      </c>
      <c r="P136" s="1">
        <f t="shared" si="32"/>
        <v>-1</v>
      </c>
      <c r="Q136" s="1">
        <f t="shared" si="35"/>
        <v>15179</v>
      </c>
      <c r="R136" s="1">
        <f t="shared" si="33"/>
        <v>15117.5</v>
      </c>
      <c r="S136" s="1"/>
    </row>
    <row r="137" spans="1:19" x14ac:dyDescent="0.3">
      <c r="A137" s="1" t="s">
        <v>96</v>
      </c>
      <c r="B137" s="1">
        <v>2694</v>
      </c>
      <c r="C137" s="1">
        <v>4529</v>
      </c>
      <c r="D137" s="1">
        <v>8889</v>
      </c>
      <c r="E137" s="1">
        <v>7129</v>
      </c>
      <c r="F137" s="1">
        <v>86.852000000000004</v>
      </c>
      <c r="G137" s="1">
        <v>2694</v>
      </c>
      <c r="H137" s="1">
        <v>4525</v>
      </c>
      <c r="I137" s="1">
        <v>23892</v>
      </c>
      <c r="J137" s="1">
        <v>22179</v>
      </c>
      <c r="K137" s="1">
        <v>84.117000000000004</v>
      </c>
      <c r="L137" s="1">
        <f t="shared" si="29"/>
        <v>15003</v>
      </c>
      <c r="M137" s="1">
        <f t="shared" si="30"/>
        <v>0</v>
      </c>
      <c r="N137" s="1">
        <f>L137+M137</f>
        <v>15003</v>
      </c>
      <c r="O137" s="1">
        <f t="shared" si="31"/>
        <v>15050</v>
      </c>
      <c r="P137" s="1">
        <f t="shared" si="32"/>
        <v>-4</v>
      </c>
      <c r="Q137" s="1">
        <f>O137+P137</f>
        <v>15046</v>
      </c>
      <c r="R137" s="1">
        <f t="shared" si="33"/>
        <v>14725.5</v>
      </c>
      <c r="S137" s="1"/>
    </row>
    <row r="138" spans="1:19" x14ac:dyDescent="0.3">
      <c r="A138" s="2" t="s">
        <v>97</v>
      </c>
      <c r="B138" s="1">
        <v>8397</v>
      </c>
      <c r="C138" s="1">
        <v>9587</v>
      </c>
      <c r="D138" s="1">
        <v>34</v>
      </c>
      <c r="E138" s="1">
        <v>1196</v>
      </c>
      <c r="F138" s="1">
        <v>80.549000000000007</v>
      </c>
      <c r="G138" s="1">
        <v>8198</v>
      </c>
      <c r="H138" s="1">
        <v>9591</v>
      </c>
      <c r="I138" s="1">
        <v>14295</v>
      </c>
      <c r="J138" s="1">
        <v>15648</v>
      </c>
      <c r="K138" s="1">
        <v>81.305999999999997</v>
      </c>
      <c r="L138" s="1">
        <f t="shared" si="29"/>
        <v>14261</v>
      </c>
      <c r="M138" s="1">
        <f t="shared" si="30"/>
        <v>-199</v>
      </c>
      <c r="N138" s="1">
        <f t="shared" si="34"/>
        <v>14460</v>
      </c>
      <c r="O138" s="1">
        <f t="shared" si="31"/>
        <v>14452</v>
      </c>
      <c r="P138" s="1">
        <f t="shared" si="32"/>
        <v>4</v>
      </c>
      <c r="Q138" s="1">
        <f t="shared" si="35"/>
        <v>14448</v>
      </c>
      <c r="R138" s="1">
        <f t="shared" si="33"/>
        <v>14455.5</v>
      </c>
      <c r="S138" s="1"/>
    </row>
    <row r="139" spans="1:19" x14ac:dyDescent="0.3">
      <c r="A139" s="2"/>
      <c r="B139" s="1">
        <v>8198</v>
      </c>
      <c r="C139" s="1">
        <v>9591</v>
      </c>
      <c r="D139" s="1">
        <v>14295</v>
      </c>
      <c r="E139" s="1">
        <v>15648</v>
      </c>
      <c r="F139" s="1">
        <v>81.305999999999997</v>
      </c>
      <c r="G139" s="1">
        <v>8238</v>
      </c>
      <c r="H139" s="1">
        <v>9144</v>
      </c>
      <c r="I139" s="1">
        <v>28797</v>
      </c>
      <c r="J139" s="1">
        <v>29652</v>
      </c>
      <c r="K139" s="1">
        <v>85.745000000000005</v>
      </c>
      <c r="L139" s="1">
        <f t="shared" si="29"/>
        <v>14502</v>
      </c>
      <c r="M139" s="1">
        <f t="shared" si="30"/>
        <v>40</v>
      </c>
      <c r="N139" s="1">
        <f t="shared" si="34"/>
        <v>14462</v>
      </c>
      <c r="O139" s="1">
        <f t="shared" si="31"/>
        <v>14004</v>
      </c>
      <c r="P139" s="1">
        <f t="shared" si="32"/>
        <v>-447</v>
      </c>
      <c r="Q139" s="1">
        <f t="shared" si="35"/>
        <v>14451</v>
      </c>
      <c r="R139" s="1">
        <f t="shared" si="33"/>
        <v>14597</v>
      </c>
      <c r="S139" s="1"/>
    </row>
    <row r="140" spans="1:19" x14ac:dyDescent="0.3">
      <c r="A140" s="1" t="s">
        <v>98</v>
      </c>
      <c r="B140" s="1">
        <v>2697</v>
      </c>
      <c r="C140" s="1">
        <v>4530</v>
      </c>
      <c r="D140" s="1">
        <v>11970</v>
      </c>
      <c r="E140" s="1">
        <v>10210</v>
      </c>
      <c r="F140" s="1">
        <v>86.831000000000003</v>
      </c>
      <c r="G140" s="1">
        <v>2694</v>
      </c>
      <c r="H140" s="1">
        <v>4525</v>
      </c>
      <c r="I140" s="1">
        <v>26693</v>
      </c>
      <c r="J140" s="1">
        <v>24947</v>
      </c>
      <c r="K140" s="1">
        <v>83.664000000000001</v>
      </c>
      <c r="L140" s="1">
        <f t="shared" si="29"/>
        <v>14723</v>
      </c>
      <c r="M140" s="1">
        <f t="shared" si="30"/>
        <v>-3</v>
      </c>
      <c r="N140" s="1">
        <f>L140+M140</f>
        <v>14720</v>
      </c>
      <c r="O140" s="1">
        <f t="shared" si="31"/>
        <v>14737</v>
      </c>
      <c r="P140" s="1">
        <f t="shared" si="32"/>
        <v>-5</v>
      </c>
      <c r="Q140" s="1">
        <f>O140+P140</f>
        <v>14732</v>
      </c>
      <c r="R140" s="1">
        <f t="shared" si="33"/>
        <v>14953</v>
      </c>
      <c r="S140" s="1"/>
    </row>
    <row r="141" spans="1:19" x14ac:dyDescent="0.3">
      <c r="A141" s="1" t="s">
        <v>99</v>
      </c>
      <c r="B141" s="1">
        <v>2700</v>
      </c>
      <c r="C141" s="1">
        <v>4530</v>
      </c>
      <c r="D141" s="1">
        <v>4234</v>
      </c>
      <c r="E141" s="1">
        <v>5990</v>
      </c>
      <c r="F141" s="1">
        <v>86.807000000000002</v>
      </c>
      <c r="G141" s="1">
        <v>2700</v>
      </c>
      <c r="H141" s="1">
        <v>4528</v>
      </c>
      <c r="I141" s="1">
        <v>19425</v>
      </c>
      <c r="J141" s="1">
        <v>21174</v>
      </c>
      <c r="K141" s="1">
        <v>86.590999999999994</v>
      </c>
      <c r="L141" s="1">
        <f t="shared" si="29"/>
        <v>15191</v>
      </c>
      <c r="M141" s="1">
        <f t="shared" si="30"/>
        <v>0</v>
      </c>
      <c r="N141" s="1">
        <f t="shared" si="34"/>
        <v>15191</v>
      </c>
      <c r="O141" s="1">
        <f t="shared" si="31"/>
        <v>15184</v>
      </c>
      <c r="P141" s="1">
        <f t="shared" si="32"/>
        <v>-2</v>
      </c>
      <c r="Q141" s="1">
        <f t="shared" si="35"/>
        <v>15186</v>
      </c>
      <c r="R141" s="1">
        <f t="shared" si="33"/>
        <v>14760.5</v>
      </c>
      <c r="S141" s="1"/>
    </row>
    <row r="142" spans="1:19" x14ac:dyDescent="0.3">
      <c r="A142" s="1" t="s">
        <v>100</v>
      </c>
      <c r="B142" s="1">
        <v>2697</v>
      </c>
      <c r="C142" s="1">
        <v>4530</v>
      </c>
      <c r="D142" s="1">
        <v>8888</v>
      </c>
      <c r="E142" s="1">
        <v>7123</v>
      </c>
      <c r="F142" s="1" t="s">
        <v>101</v>
      </c>
      <c r="G142" s="1">
        <v>2694</v>
      </c>
      <c r="H142" s="1">
        <v>4518</v>
      </c>
      <c r="I142" s="1">
        <v>23223</v>
      </c>
      <c r="J142" s="1">
        <v>21465</v>
      </c>
      <c r="K142" s="1">
        <v>83.84</v>
      </c>
      <c r="L142" s="1">
        <f t="shared" si="29"/>
        <v>14335</v>
      </c>
      <c r="M142" s="1">
        <f t="shared" si="30"/>
        <v>-3</v>
      </c>
      <c r="N142" s="1">
        <f>L142+M142</f>
        <v>14332</v>
      </c>
      <c r="O142" s="1">
        <f t="shared" si="31"/>
        <v>14342</v>
      </c>
      <c r="P142" s="1">
        <f t="shared" si="32"/>
        <v>-12</v>
      </c>
      <c r="Q142" s="1">
        <f>O142+P142</f>
        <v>14330</v>
      </c>
      <c r="R142" s="1">
        <f t="shared" si="33"/>
        <v>14317.5</v>
      </c>
      <c r="S142" s="1"/>
    </row>
    <row r="143" spans="1:19" x14ac:dyDescent="0.3">
      <c r="A143" s="1" t="s">
        <v>102</v>
      </c>
      <c r="B143" s="1">
        <v>2694</v>
      </c>
      <c r="C143" s="1">
        <v>4472</v>
      </c>
      <c r="D143" s="1">
        <v>5251</v>
      </c>
      <c r="E143" s="1">
        <v>3532</v>
      </c>
      <c r="F143" s="1">
        <v>87.286000000000001</v>
      </c>
      <c r="G143" s="1">
        <v>2698</v>
      </c>
      <c r="H143" s="1">
        <v>4518</v>
      </c>
      <c r="I143" s="1">
        <v>19558</v>
      </c>
      <c r="J143" s="1">
        <v>17789</v>
      </c>
      <c r="K143" s="1">
        <v>85.283000000000001</v>
      </c>
      <c r="L143" s="1">
        <f t="shared" si="29"/>
        <v>14307</v>
      </c>
      <c r="M143" s="1">
        <f t="shared" si="30"/>
        <v>4</v>
      </c>
      <c r="N143" s="1">
        <f>L143+M143</f>
        <v>14311</v>
      </c>
      <c r="O143" s="1">
        <f t="shared" si="31"/>
        <v>14257</v>
      </c>
      <c r="P143" s="1">
        <f t="shared" si="32"/>
        <v>46</v>
      </c>
      <c r="Q143" s="1">
        <f>O143+P143</f>
        <v>14303</v>
      </c>
      <c r="R143" s="1">
        <f t="shared" si="33"/>
        <v>14292.5</v>
      </c>
      <c r="S143" s="1"/>
    </row>
    <row r="144" spans="1:19" x14ac:dyDescent="0.3">
      <c r="A144" s="2" t="s">
        <v>103</v>
      </c>
      <c r="B144" s="1">
        <v>6599</v>
      </c>
      <c r="C144" s="1">
        <v>7544</v>
      </c>
      <c r="D144" s="1">
        <v>4597</v>
      </c>
      <c r="E144" s="1">
        <v>5516</v>
      </c>
      <c r="F144" s="1">
        <v>83.759</v>
      </c>
      <c r="G144" s="1">
        <v>6601</v>
      </c>
      <c r="H144" s="1">
        <v>7537</v>
      </c>
      <c r="I144" s="1">
        <v>18873</v>
      </c>
      <c r="J144" s="1">
        <v>19783</v>
      </c>
      <c r="K144" s="1">
        <v>85.596000000000004</v>
      </c>
      <c r="L144" s="1">
        <f t="shared" si="29"/>
        <v>14276</v>
      </c>
      <c r="M144" s="1">
        <f t="shared" si="30"/>
        <v>2</v>
      </c>
      <c r="N144" s="1">
        <f t="shared" si="34"/>
        <v>14274</v>
      </c>
      <c r="O144" s="1">
        <f t="shared" si="31"/>
        <v>14267</v>
      </c>
      <c r="P144" s="1">
        <f t="shared" si="32"/>
        <v>-7</v>
      </c>
      <c r="Q144" s="1">
        <f t="shared" si="35"/>
        <v>14274</v>
      </c>
      <c r="R144" s="1">
        <f t="shared" si="33"/>
        <v>14310.5</v>
      </c>
      <c r="S144" s="1"/>
    </row>
    <row r="145" spans="1:19" x14ac:dyDescent="0.3">
      <c r="A145" s="2"/>
      <c r="B145" s="1">
        <v>6601</v>
      </c>
      <c r="C145" s="1">
        <v>7537</v>
      </c>
      <c r="D145" s="1">
        <v>18873</v>
      </c>
      <c r="E145" s="1">
        <v>19783</v>
      </c>
      <c r="F145" s="1">
        <v>85.596000000000004</v>
      </c>
      <c r="G145" s="1">
        <v>6607</v>
      </c>
      <c r="H145" s="1">
        <v>7545</v>
      </c>
      <c r="I145" s="1">
        <v>33239</v>
      </c>
      <c r="J145" s="1">
        <v>34138</v>
      </c>
      <c r="K145" s="1">
        <v>84.99</v>
      </c>
      <c r="L145" s="1">
        <f t="shared" si="29"/>
        <v>14366</v>
      </c>
      <c r="M145" s="1">
        <f t="shared" si="30"/>
        <v>6</v>
      </c>
      <c r="N145" s="1">
        <f t="shared" si="34"/>
        <v>14360</v>
      </c>
      <c r="O145" s="1">
        <f t="shared" si="31"/>
        <v>14355</v>
      </c>
      <c r="P145" s="1">
        <f t="shared" si="32"/>
        <v>8</v>
      </c>
      <c r="Q145" s="1">
        <f t="shared" si="35"/>
        <v>14347</v>
      </c>
      <c r="R145" s="1">
        <f t="shared" si="33"/>
        <v>14673.5</v>
      </c>
      <c r="S145" s="1"/>
    </row>
    <row r="146" spans="1:19" x14ac:dyDescent="0.3">
      <c r="A146" s="1" t="s">
        <v>104</v>
      </c>
      <c r="B146" s="1">
        <v>8228</v>
      </c>
      <c r="C146" s="1">
        <v>9593</v>
      </c>
      <c r="D146" s="1">
        <v>2981</v>
      </c>
      <c r="E146" s="1">
        <v>1710</v>
      </c>
      <c r="F146" s="1">
        <v>81.563999999999993</v>
      </c>
      <c r="G146" s="1">
        <v>8226</v>
      </c>
      <c r="H146" s="1">
        <v>9574</v>
      </c>
      <c r="I146" s="1">
        <v>17987</v>
      </c>
      <c r="J146" s="1">
        <v>16716</v>
      </c>
      <c r="K146" s="1">
        <v>83.430999999999997</v>
      </c>
      <c r="L146" s="1">
        <f t="shared" si="29"/>
        <v>15006</v>
      </c>
      <c r="M146" s="1">
        <f t="shared" si="30"/>
        <v>-2</v>
      </c>
      <c r="N146" s="1">
        <f>L146+M146</f>
        <v>15004</v>
      </c>
      <c r="O146" s="1">
        <f t="shared" si="31"/>
        <v>15006</v>
      </c>
      <c r="P146" s="1">
        <f t="shared" si="32"/>
        <v>-19</v>
      </c>
      <c r="Q146" s="1">
        <f>O146+P146</f>
        <v>14987</v>
      </c>
      <c r="R146" s="1">
        <f t="shared" si="33"/>
        <v>14728.5</v>
      </c>
      <c r="S146" s="1"/>
    </row>
    <row r="147" spans="1:19" x14ac:dyDescent="0.3">
      <c r="A147" s="1" t="s">
        <v>105</v>
      </c>
      <c r="B147" s="1">
        <v>2700</v>
      </c>
      <c r="C147" s="1">
        <v>4530</v>
      </c>
      <c r="D147" s="1">
        <v>3126</v>
      </c>
      <c r="E147" s="1">
        <v>4901</v>
      </c>
      <c r="F147" s="1">
        <v>86.677000000000007</v>
      </c>
      <c r="G147" s="1">
        <v>2695</v>
      </c>
      <c r="H147" s="1">
        <v>4530</v>
      </c>
      <c r="I147" s="1">
        <v>17603</v>
      </c>
      <c r="J147" s="1">
        <v>19354</v>
      </c>
      <c r="K147" s="1">
        <v>85.019000000000005</v>
      </c>
      <c r="L147" s="1">
        <f t="shared" si="29"/>
        <v>14477</v>
      </c>
      <c r="M147" s="1">
        <f t="shared" si="30"/>
        <v>-5</v>
      </c>
      <c r="N147" s="1">
        <f t="shared" si="34"/>
        <v>14482</v>
      </c>
      <c r="O147" s="1">
        <f t="shared" si="31"/>
        <v>14453</v>
      </c>
      <c r="P147" s="1">
        <f t="shared" si="32"/>
        <v>0</v>
      </c>
      <c r="Q147" s="1">
        <f t="shared" si="35"/>
        <v>14453</v>
      </c>
      <c r="R147" s="1">
        <f t="shared" si="33"/>
        <v>14296.5</v>
      </c>
      <c r="S147" s="1"/>
    </row>
    <row r="148" spans="1:19" x14ac:dyDescent="0.3">
      <c r="A148" s="2" t="s">
        <v>106</v>
      </c>
      <c r="B148" s="1">
        <v>2699</v>
      </c>
      <c r="C148" s="1">
        <v>4529</v>
      </c>
      <c r="D148" s="1">
        <v>13145</v>
      </c>
      <c r="E148" s="1">
        <v>14902</v>
      </c>
      <c r="F148" s="1">
        <v>86.513000000000005</v>
      </c>
      <c r="G148" s="1">
        <v>2691</v>
      </c>
      <c r="H148" s="1">
        <v>4517</v>
      </c>
      <c r="I148" s="1">
        <v>27289</v>
      </c>
      <c r="J148" s="1">
        <v>29001</v>
      </c>
      <c r="K148" s="1">
        <v>84.545000000000002</v>
      </c>
      <c r="L148" s="1">
        <f t="shared" si="29"/>
        <v>14144</v>
      </c>
      <c r="M148" s="1">
        <f t="shared" si="30"/>
        <v>-8</v>
      </c>
      <c r="N148" s="1">
        <f t="shared" si="34"/>
        <v>14152</v>
      </c>
      <c r="O148" s="1">
        <f t="shared" si="31"/>
        <v>14099</v>
      </c>
      <c r="P148" s="1">
        <f t="shared" si="32"/>
        <v>-12</v>
      </c>
      <c r="Q148" s="1">
        <f t="shared" si="35"/>
        <v>14111</v>
      </c>
      <c r="R148" s="1">
        <f t="shared" si="33"/>
        <v>14177.5</v>
      </c>
      <c r="S148" s="1"/>
    </row>
    <row r="149" spans="1:19" x14ac:dyDescent="0.3">
      <c r="A149" s="2"/>
      <c r="B149" s="1">
        <v>2691</v>
      </c>
      <c r="C149" s="1">
        <v>4517</v>
      </c>
      <c r="D149" s="1">
        <v>27289</v>
      </c>
      <c r="E149" s="1">
        <v>29001</v>
      </c>
      <c r="F149" s="1">
        <v>84.545000000000002</v>
      </c>
      <c r="G149" s="1">
        <v>2694</v>
      </c>
      <c r="H149" s="1">
        <v>4516</v>
      </c>
      <c r="I149" s="1">
        <v>41477</v>
      </c>
      <c r="J149" s="1">
        <v>43203</v>
      </c>
      <c r="K149" s="1">
        <v>86.948999999999998</v>
      </c>
      <c r="L149" s="1">
        <f t="shared" si="29"/>
        <v>14188</v>
      </c>
      <c r="M149" s="1">
        <f t="shared" si="30"/>
        <v>3</v>
      </c>
      <c r="N149" s="1">
        <f t="shared" si="34"/>
        <v>14185</v>
      </c>
      <c r="O149" s="1">
        <f t="shared" si="31"/>
        <v>14202</v>
      </c>
      <c r="P149" s="1">
        <f t="shared" si="32"/>
        <v>-1</v>
      </c>
      <c r="Q149" s="1">
        <f t="shared" si="35"/>
        <v>14203</v>
      </c>
      <c r="R149" s="1">
        <f t="shared" si="33"/>
        <v>14245.5</v>
      </c>
      <c r="S149" s="1"/>
    </row>
    <row r="150" spans="1:19" x14ac:dyDescent="0.3">
      <c r="A150" s="1" t="s">
        <v>107</v>
      </c>
      <c r="B150" s="1">
        <v>2690</v>
      </c>
      <c r="C150" s="1">
        <v>4143</v>
      </c>
      <c r="D150" s="1">
        <v>8882</v>
      </c>
      <c r="E150" s="1">
        <v>10302</v>
      </c>
      <c r="F150" s="1">
        <v>86.98</v>
      </c>
      <c r="G150" s="1">
        <v>2691</v>
      </c>
      <c r="H150" s="1">
        <v>4520</v>
      </c>
      <c r="I150" s="1">
        <v>23208</v>
      </c>
      <c r="J150" s="1">
        <v>24985</v>
      </c>
      <c r="K150" s="1">
        <v>86.644999999999996</v>
      </c>
      <c r="L150" s="1">
        <f t="shared" si="29"/>
        <v>14326</v>
      </c>
      <c r="M150" s="1">
        <f t="shared" si="30"/>
        <v>1</v>
      </c>
      <c r="N150" s="1">
        <f t="shared" si="34"/>
        <v>14325</v>
      </c>
      <c r="O150" s="1">
        <f t="shared" si="31"/>
        <v>14683</v>
      </c>
      <c r="P150" s="1">
        <f t="shared" si="32"/>
        <v>377</v>
      </c>
      <c r="Q150" s="1">
        <f t="shared" si="35"/>
        <v>14306</v>
      </c>
      <c r="R150" s="1">
        <f t="shared" si="33"/>
        <v>14293.5</v>
      </c>
      <c r="S150" s="1"/>
    </row>
    <row r="151" spans="1:19" x14ac:dyDescent="0.3">
      <c r="A151" s="1" t="s">
        <v>108</v>
      </c>
      <c r="B151" s="1">
        <v>2694</v>
      </c>
      <c r="C151" s="1">
        <v>4529</v>
      </c>
      <c r="D151" s="1">
        <v>7827</v>
      </c>
      <c r="E151" s="1">
        <v>9575</v>
      </c>
      <c r="F151" s="1">
        <v>86.745999999999995</v>
      </c>
      <c r="G151" s="1">
        <v>2694</v>
      </c>
      <c r="H151" s="1">
        <v>3694</v>
      </c>
      <c r="I151" s="1">
        <v>22045</v>
      </c>
      <c r="J151" s="1">
        <v>23002</v>
      </c>
      <c r="K151" s="1">
        <v>85.531000000000006</v>
      </c>
      <c r="L151" s="1">
        <f t="shared" si="29"/>
        <v>14218</v>
      </c>
      <c r="M151" s="1">
        <f t="shared" si="30"/>
        <v>0</v>
      </c>
      <c r="N151" s="1">
        <f t="shared" si="34"/>
        <v>14218</v>
      </c>
      <c r="O151" s="1">
        <f t="shared" si="31"/>
        <v>13427</v>
      </c>
      <c r="P151" s="1">
        <f t="shared" si="32"/>
        <v>-835</v>
      </c>
      <c r="Q151" s="1">
        <f t="shared" si="35"/>
        <v>14262</v>
      </c>
      <c r="R151" s="1">
        <f t="shared" si="33"/>
        <v>14340</v>
      </c>
      <c r="S151" s="1"/>
    </row>
    <row r="152" spans="1:19" x14ac:dyDescent="0.3">
      <c r="A152" s="1" t="s">
        <v>109</v>
      </c>
      <c r="B152" s="1">
        <v>3145</v>
      </c>
      <c r="C152" s="1">
        <v>4530</v>
      </c>
      <c r="D152" s="1">
        <v>45</v>
      </c>
      <c r="E152" s="1">
        <v>1348</v>
      </c>
      <c r="F152" s="1">
        <v>85.43</v>
      </c>
      <c r="G152" s="1">
        <v>2695</v>
      </c>
      <c r="H152" s="1">
        <v>4529</v>
      </c>
      <c r="I152" s="1">
        <v>14045</v>
      </c>
      <c r="J152" s="1">
        <v>15809</v>
      </c>
      <c r="K152" s="1">
        <v>86.712999999999994</v>
      </c>
      <c r="L152" s="1">
        <f t="shared" si="29"/>
        <v>14000</v>
      </c>
      <c r="M152" s="1">
        <f t="shared" si="30"/>
        <v>-450</v>
      </c>
      <c r="N152" s="1">
        <f t="shared" si="34"/>
        <v>14450</v>
      </c>
      <c r="O152" s="1">
        <f t="shared" si="31"/>
        <v>14461</v>
      </c>
      <c r="P152" s="1">
        <f t="shared" si="32"/>
        <v>-1</v>
      </c>
      <c r="Q152" s="1">
        <f t="shared" si="35"/>
        <v>14462</v>
      </c>
      <c r="R152" s="1">
        <f t="shared" si="33"/>
        <v>14099.5</v>
      </c>
      <c r="S152" s="1"/>
    </row>
    <row r="153" spans="1:19" x14ac:dyDescent="0.3">
      <c r="A153" s="1" t="s">
        <v>110</v>
      </c>
      <c r="B153" s="1">
        <v>2694</v>
      </c>
      <c r="C153" s="1">
        <v>4521</v>
      </c>
      <c r="D153" s="1">
        <v>8512</v>
      </c>
      <c r="E153" s="1">
        <v>6735</v>
      </c>
      <c r="F153" s="1">
        <v>86.602000000000004</v>
      </c>
      <c r="G153" s="1">
        <v>2697</v>
      </c>
      <c r="H153" s="1">
        <v>4525</v>
      </c>
      <c r="I153" s="1">
        <v>22229</v>
      </c>
      <c r="J153" s="1">
        <v>20480</v>
      </c>
      <c r="K153" s="1">
        <v>81.677999999999997</v>
      </c>
      <c r="L153" s="1">
        <f t="shared" si="29"/>
        <v>13717</v>
      </c>
      <c r="M153" s="1">
        <f t="shared" si="30"/>
        <v>3</v>
      </c>
      <c r="N153" s="1">
        <f>L153+M153</f>
        <v>13720</v>
      </c>
      <c r="O153" s="1">
        <f t="shared" si="31"/>
        <v>13745</v>
      </c>
      <c r="P153" s="1">
        <f t="shared" si="32"/>
        <v>4</v>
      </c>
      <c r="Q153" s="1">
        <f>O153+P153</f>
        <v>13749</v>
      </c>
      <c r="R153" s="1">
        <f t="shared" si="33"/>
        <v>13983</v>
      </c>
      <c r="S153" s="1"/>
    </row>
    <row r="154" spans="1:19" x14ac:dyDescent="0.3">
      <c r="A154" s="1" t="s">
        <v>111</v>
      </c>
      <c r="B154" s="1">
        <v>2694</v>
      </c>
      <c r="C154" s="1">
        <v>4525</v>
      </c>
      <c r="D154" s="1">
        <v>1819</v>
      </c>
      <c r="E154" s="1">
        <v>63</v>
      </c>
      <c r="F154" s="1">
        <v>85.055999999999997</v>
      </c>
      <c r="G154" s="1">
        <v>2694</v>
      </c>
      <c r="H154" s="1">
        <v>4525</v>
      </c>
      <c r="I154" s="1">
        <v>16065</v>
      </c>
      <c r="J154" s="1">
        <v>14309</v>
      </c>
      <c r="K154" s="1">
        <v>86.712999999999994</v>
      </c>
      <c r="L154" s="1">
        <f t="shared" si="29"/>
        <v>14246</v>
      </c>
      <c r="M154" s="1">
        <f t="shared" si="30"/>
        <v>0</v>
      </c>
      <c r="N154" s="1">
        <f>L154+M154</f>
        <v>14246</v>
      </c>
      <c r="O154" s="1">
        <f t="shared" si="31"/>
        <v>14246</v>
      </c>
      <c r="P154" s="1">
        <f t="shared" si="32"/>
        <v>0</v>
      </c>
      <c r="Q154" s="1">
        <f>O154+P154</f>
        <v>14246</v>
      </c>
      <c r="R154" s="1">
        <f t="shared" si="33"/>
        <v>14784.5</v>
      </c>
      <c r="S154" s="1"/>
    </row>
    <row r="155" spans="1:19" x14ac:dyDescent="0.3">
      <c r="A155" s="2" t="s">
        <v>112</v>
      </c>
      <c r="B155" s="1">
        <v>2703</v>
      </c>
      <c r="C155" s="1">
        <v>4529</v>
      </c>
      <c r="D155" s="1">
        <v>4965</v>
      </c>
      <c r="E155" s="1">
        <v>6729</v>
      </c>
      <c r="F155" s="1">
        <v>86.71</v>
      </c>
      <c r="G155" s="1">
        <v>2695</v>
      </c>
      <c r="H155" s="1">
        <v>4529</v>
      </c>
      <c r="I155" s="1">
        <v>20287</v>
      </c>
      <c r="J155" s="1">
        <v>22052</v>
      </c>
      <c r="K155" s="1">
        <v>84.685000000000002</v>
      </c>
      <c r="L155" s="1">
        <f t="shared" si="29"/>
        <v>15322</v>
      </c>
      <c r="M155" s="1">
        <f t="shared" si="30"/>
        <v>-8</v>
      </c>
      <c r="N155" s="1">
        <f t="shared" si="34"/>
        <v>15330</v>
      </c>
      <c r="O155" s="1">
        <f t="shared" si="31"/>
        <v>15323</v>
      </c>
      <c r="P155" s="1">
        <f t="shared" si="32"/>
        <v>0</v>
      </c>
      <c r="Q155" s="1">
        <f t="shared" si="35"/>
        <v>15323</v>
      </c>
      <c r="R155" s="1">
        <f t="shared" si="33"/>
        <v>15306.5</v>
      </c>
      <c r="S155" s="1"/>
    </row>
    <row r="156" spans="1:19" x14ac:dyDescent="0.3">
      <c r="A156" s="2"/>
      <c r="B156" s="1">
        <v>2695</v>
      </c>
      <c r="C156" s="1">
        <v>4529</v>
      </c>
      <c r="D156" s="1">
        <v>20287</v>
      </c>
      <c r="E156" s="1">
        <v>22052</v>
      </c>
      <c r="F156" s="1">
        <v>84.685000000000002</v>
      </c>
      <c r="G156" s="1">
        <v>2695</v>
      </c>
      <c r="H156" s="1">
        <v>4517</v>
      </c>
      <c r="I156" s="1">
        <v>35562</v>
      </c>
      <c r="J156" s="1">
        <v>37323</v>
      </c>
      <c r="K156" s="1">
        <v>86.212000000000003</v>
      </c>
      <c r="L156" s="1">
        <f t="shared" si="29"/>
        <v>15275</v>
      </c>
      <c r="M156" s="1">
        <f t="shared" si="30"/>
        <v>0</v>
      </c>
      <c r="N156" s="1">
        <f t="shared" si="34"/>
        <v>15275</v>
      </c>
      <c r="O156" s="1">
        <f t="shared" si="31"/>
        <v>15271</v>
      </c>
      <c r="P156" s="1">
        <f t="shared" si="32"/>
        <v>-12</v>
      </c>
      <c r="Q156" s="1">
        <f t="shared" si="35"/>
        <v>15283</v>
      </c>
      <c r="R156" s="1">
        <f t="shared" si="33"/>
        <v>14755</v>
      </c>
      <c r="S156" s="1"/>
    </row>
    <row r="157" spans="1:19" x14ac:dyDescent="0.3">
      <c r="A157" s="2" t="s">
        <v>113</v>
      </c>
      <c r="B157" s="1">
        <v>2696</v>
      </c>
      <c r="C157" s="1">
        <v>4521</v>
      </c>
      <c r="D157" s="1">
        <v>4732</v>
      </c>
      <c r="E157" s="1">
        <v>6453</v>
      </c>
      <c r="F157" s="1">
        <v>83.314999999999998</v>
      </c>
      <c r="G157" s="1">
        <v>2694</v>
      </c>
      <c r="H157" s="1">
        <v>4517</v>
      </c>
      <c r="I157" s="1">
        <v>18901</v>
      </c>
      <c r="J157" s="1">
        <v>20684</v>
      </c>
      <c r="K157" s="1">
        <v>86.57</v>
      </c>
      <c r="L157" s="1">
        <f t="shared" si="29"/>
        <v>14169</v>
      </c>
      <c r="M157" s="1">
        <f t="shared" si="30"/>
        <v>-2</v>
      </c>
      <c r="N157" s="1">
        <f t="shared" si="34"/>
        <v>14171</v>
      </c>
      <c r="O157" s="1">
        <f t="shared" si="31"/>
        <v>14231</v>
      </c>
      <c r="P157" s="1">
        <f t="shared" si="32"/>
        <v>-4</v>
      </c>
      <c r="Q157" s="1">
        <f t="shared" si="35"/>
        <v>14235</v>
      </c>
      <c r="R157" s="1">
        <f t="shared" si="33"/>
        <v>14161.5</v>
      </c>
      <c r="S157" s="1"/>
    </row>
    <row r="158" spans="1:19" x14ac:dyDescent="0.3">
      <c r="A158" s="2"/>
      <c r="B158" s="1">
        <v>2694</v>
      </c>
      <c r="C158" s="1">
        <v>4517</v>
      </c>
      <c r="D158" s="1">
        <v>18901</v>
      </c>
      <c r="E158" s="1">
        <v>20684</v>
      </c>
      <c r="F158" s="1">
        <v>86.57</v>
      </c>
      <c r="G158" s="1">
        <v>2693</v>
      </c>
      <c r="H158" s="1">
        <v>4529</v>
      </c>
      <c r="I158" s="1">
        <v>33088</v>
      </c>
      <c r="J158" s="1">
        <v>34848</v>
      </c>
      <c r="K158" s="1">
        <v>85.676000000000002</v>
      </c>
      <c r="L158" s="1">
        <f t="shared" si="29"/>
        <v>14187</v>
      </c>
      <c r="M158" s="1">
        <f t="shared" si="30"/>
        <v>-1</v>
      </c>
      <c r="N158" s="1">
        <f t="shared" si="34"/>
        <v>14188</v>
      </c>
      <c r="O158" s="1">
        <f t="shared" si="31"/>
        <v>14164</v>
      </c>
      <c r="P158" s="1">
        <f t="shared" si="32"/>
        <v>12</v>
      </c>
      <c r="Q158" s="1">
        <f t="shared" si="35"/>
        <v>14152</v>
      </c>
      <c r="R158" s="1">
        <f t="shared" si="33"/>
        <v>14188</v>
      </c>
      <c r="S158" s="1"/>
    </row>
  </sheetData>
  <mergeCells count="41">
    <mergeCell ref="A138:A139"/>
    <mergeCell ref="A144:A145"/>
    <mergeCell ref="A148:A149"/>
    <mergeCell ref="A155:A156"/>
    <mergeCell ref="A157:A158"/>
    <mergeCell ref="A108:A111"/>
    <mergeCell ref="A116:A118"/>
    <mergeCell ref="A119:A120"/>
    <mergeCell ref="A127:A128"/>
    <mergeCell ref="A130:A131"/>
    <mergeCell ref="A134:A135"/>
    <mergeCell ref="A83:A85"/>
    <mergeCell ref="A89:A92"/>
    <mergeCell ref="A93:A94"/>
    <mergeCell ref="A95:A98"/>
    <mergeCell ref="A102:A103"/>
    <mergeCell ref="A105:A106"/>
    <mergeCell ref="A63:A65"/>
    <mergeCell ref="A66:A67"/>
    <mergeCell ref="A68:A69"/>
    <mergeCell ref="A71:A72"/>
    <mergeCell ref="A75:A77"/>
    <mergeCell ref="A78:A81"/>
    <mergeCell ref="A43:A44"/>
    <mergeCell ref="A47:A49"/>
    <mergeCell ref="A52:A53"/>
    <mergeCell ref="A54:A55"/>
    <mergeCell ref="A56:A57"/>
    <mergeCell ref="A61:A62"/>
    <mergeCell ref="A23:A24"/>
    <mergeCell ref="A31:A32"/>
    <mergeCell ref="A33:A34"/>
    <mergeCell ref="A35:A36"/>
    <mergeCell ref="A37:A39"/>
    <mergeCell ref="A41:A42"/>
    <mergeCell ref="A3:A5"/>
    <mergeCell ref="A6:A7"/>
    <mergeCell ref="A8:A9"/>
    <mergeCell ref="A11:A12"/>
    <mergeCell ref="A17:A20"/>
    <mergeCell ref="A21:A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Macdonald</dc:creator>
  <cp:lastModifiedBy>Emma Macdonald</cp:lastModifiedBy>
  <dcterms:created xsi:type="dcterms:W3CDTF">2021-04-27T03:58:25Z</dcterms:created>
  <dcterms:modified xsi:type="dcterms:W3CDTF">2021-04-27T04:00:08Z</dcterms:modified>
</cp:coreProperties>
</file>