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5"/>
  <workbookPr hidePivotFieldList="1"/>
  <mc:AlternateContent xmlns:mc="http://schemas.openxmlformats.org/markup-compatibility/2006">
    <mc:Choice Requires="x15">
      <x15ac:absPath xmlns:x15ac="http://schemas.microsoft.com/office/spreadsheetml/2010/11/ac" url="/Users/teva013/Documents/000 Research/AUT Puzzles Ako Aotearoa project started in 206sem2/Ako paper/Data + Reports/"/>
    </mc:Choice>
  </mc:AlternateContent>
  <xr:revisionPtr revIDLastSave="0" documentId="8_{A2E7062F-DC10-4448-8428-FFEC1A99C55E}" xr6:coauthVersionLast="40" xr6:coauthVersionMax="40" xr10:uidLastSave="{00000000-0000-0000-0000-000000000000}"/>
  <bookViews>
    <workbookView xWindow="1060" yWindow="460" windowWidth="23720" windowHeight="26820" activeTab="6" xr2:uid="{00000000-000D-0000-FFFF-FFFF00000000}"/>
  </bookViews>
  <sheets>
    <sheet name="Raw Data Questionnaire" sheetId="1" r:id="rId1"/>
    <sheet name="Attitudes 4d model " sheetId="14" r:id="rId2"/>
    <sheet name="Chi-squareQ2-8" sheetId="9" r:id="rId3"/>
    <sheet name="Chi-squareQ2-6" sheetId="6" r:id="rId4"/>
    <sheet name="Chi-squareQ2-7" sheetId="7" r:id="rId5"/>
    <sheet name="Chi-squareQ6-7" sheetId="3" r:id="rId6"/>
    <sheet name="Sheet1" sheetId="15" r:id="rId7"/>
  </sheets>
  <calcPr calcId="191029" concurrentCalc="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E3" i="15" l="1"/>
  <c r="E4" i="15"/>
  <c r="E5" i="15"/>
  <c r="F3" i="15"/>
  <c r="F4" i="15"/>
  <c r="F5" i="15"/>
  <c r="G3" i="15"/>
  <c r="G4" i="15"/>
  <c r="G5" i="15"/>
  <c r="H3" i="15"/>
  <c r="H4" i="15"/>
  <c r="H5" i="15"/>
  <c r="I5" i="15"/>
  <c r="I4" i="15"/>
  <c r="I3" i="15"/>
  <c r="T81" i="14"/>
  <c r="T82" i="14"/>
  <c r="T83" i="14"/>
  <c r="T84" i="14"/>
  <c r="T85" i="14"/>
  <c r="T86" i="14"/>
  <c r="T87" i="14"/>
  <c r="T88" i="14"/>
  <c r="T89" i="14"/>
  <c r="T90" i="14"/>
  <c r="T91" i="14"/>
  <c r="T92" i="14"/>
  <c r="T93" i="14"/>
  <c r="T94" i="14"/>
  <c r="T95" i="14"/>
  <c r="T96" i="14"/>
  <c r="T97" i="14"/>
  <c r="T98" i="14"/>
  <c r="T99" i="14"/>
  <c r="T100" i="14"/>
  <c r="T101" i="14"/>
  <c r="T102" i="14"/>
  <c r="T103" i="14"/>
  <c r="T104" i="14"/>
  <c r="T105" i="14"/>
  <c r="T106" i="14"/>
  <c r="T107" i="14"/>
  <c r="T108" i="14"/>
  <c r="T109" i="14"/>
  <c r="T110" i="14"/>
  <c r="T111" i="14"/>
  <c r="T112" i="14"/>
  <c r="T113" i="14"/>
  <c r="T114" i="14"/>
  <c r="T115" i="14"/>
  <c r="T116" i="14"/>
  <c r="T117" i="14"/>
  <c r="T118" i="14"/>
  <c r="T119" i="14"/>
  <c r="T120" i="14"/>
  <c r="T121" i="14"/>
  <c r="T122" i="14"/>
  <c r="T123" i="14"/>
  <c r="T124" i="14"/>
  <c r="T125" i="14"/>
  <c r="T126" i="14"/>
  <c r="T127" i="14"/>
  <c r="T128" i="14"/>
  <c r="T129" i="14"/>
  <c r="T130" i="14"/>
  <c r="T131" i="14"/>
  <c r="T132" i="14"/>
  <c r="T133" i="14"/>
  <c r="T134" i="14"/>
  <c r="T135" i="14"/>
  <c r="T136" i="14"/>
  <c r="T137" i="14"/>
  <c r="T138" i="14"/>
  <c r="T161" i="14"/>
  <c r="W81" i="14"/>
  <c r="W82" i="14"/>
  <c r="W83" i="14"/>
  <c r="W84" i="14"/>
  <c r="W85" i="14"/>
  <c r="W86" i="14"/>
  <c r="W87" i="14"/>
  <c r="W88" i="14"/>
  <c r="W89" i="14"/>
  <c r="W90" i="14"/>
  <c r="W91" i="14"/>
  <c r="W92" i="14"/>
  <c r="W93" i="14"/>
  <c r="W94" i="14"/>
  <c r="W95" i="14"/>
  <c r="W96" i="14"/>
  <c r="W97" i="14"/>
  <c r="W98" i="14"/>
  <c r="W99" i="14"/>
  <c r="W100" i="14"/>
  <c r="W101" i="14"/>
  <c r="W102" i="14"/>
  <c r="W103" i="14"/>
  <c r="W104" i="14"/>
  <c r="W105" i="14"/>
  <c r="W106" i="14"/>
  <c r="W107" i="14"/>
  <c r="W108" i="14"/>
  <c r="W109" i="14"/>
  <c r="W110" i="14"/>
  <c r="W111" i="14"/>
  <c r="W112" i="14"/>
  <c r="W113" i="14"/>
  <c r="W114" i="14"/>
  <c r="W115" i="14"/>
  <c r="W116" i="14"/>
  <c r="W117" i="14"/>
  <c r="W118" i="14"/>
  <c r="W119" i="14"/>
  <c r="W120" i="14"/>
  <c r="W121" i="14"/>
  <c r="W122" i="14"/>
  <c r="W123" i="14"/>
  <c r="W124" i="14"/>
  <c r="W125" i="14"/>
  <c r="W126" i="14"/>
  <c r="W127" i="14"/>
  <c r="W128" i="14"/>
  <c r="W129" i="14"/>
  <c r="W130" i="14"/>
  <c r="W131" i="14"/>
  <c r="W132" i="14"/>
  <c r="W133" i="14"/>
  <c r="W134" i="14"/>
  <c r="W135" i="14"/>
  <c r="W136" i="14"/>
  <c r="W137" i="14"/>
  <c r="W138" i="14"/>
  <c r="W161" i="14"/>
  <c r="AA81" i="14"/>
  <c r="AA82" i="14"/>
  <c r="AA83" i="14"/>
  <c r="AA84" i="14"/>
  <c r="AA85" i="14"/>
  <c r="AA86" i="14"/>
  <c r="AA87" i="14"/>
  <c r="AA88" i="14"/>
  <c r="AA89" i="14"/>
  <c r="AA90" i="14"/>
  <c r="AA91" i="14"/>
  <c r="AA92" i="14"/>
  <c r="AA93" i="14"/>
  <c r="AA94" i="14"/>
  <c r="AA95" i="14"/>
  <c r="AA96" i="14"/>
  <c r="AA97" i="14"/>
  <c r="AA98" i="14"/>
  <c r="AA99" i="14"/>
  <c r="AA100" i="14"/>
  <c r="AA101" i="14"/>
  <c r="AA102" i="14"/>
  <c r="AA103" i="14"/>
  <c r="AA104" i="14"/>
  <c r="AA105" i="14"/>
  <c r="AA106" i="14"/>
  <c r="AA107" i="14"/>
  <c r="AA108" i="14"/>
  <c r="AA109" i="14"/>
  <c r="AA110" i="14"/>
  <c r="AA111" i="14"/>
  <c r="AA112" i="14"/>
  <c r="AA113" i="14"/>
  <c r="AA114" i="14"/>
  <c r="AA115" i="14"/>
  <c r="AA116" i="14"/>
  <c r="AA117" i="14"/>
  <c r="AA118" i="14"/>
  <c r="AA119" i="14"/>
  <c r="AA120" i="14"/>
  <c r="AA121" i="14"/>
  <c r="AA122" i="14"/>
  <c r="AA123" i="14"/>
  <c r="AA124" i="14"/>
  <c r="AA125" i="14"/>
  <c r="AA126" i="14"/>
  <c r="AA127" i="14"/>
  <c r="AA128" i="14"/>
  <c r="AA129" i="14"/>
  <c r="AA130" i="14"/>
  <c r="AA131" i="14"/>
  <c r="AA132" i="14"/>
  <c r="AA133" i="14"/>
  <c r="AA134" i="14"/>
  <c r="AA135" i="14"/>
  <c r="AA136" i="14"/>
  <c r="AA137" i="14"/>
  <c r="AA138" i="14"/>
  <c r="AA161" i="14"/>
  <c r="T160" i="14"/>
  <c r="W160" i="14"/>
  <c r="AA160" i="14"/>
  <c r="T159" i="14"/>
  <c r="W159" i="14"/>
  <c r="AA159" i="14"/>
  <c r="T158" i="14"/>
  <c r="W158" i="14"/>
  <c r="AA158" i="14"/>
  <c r="T157" i="14"/>
  <c r="W157" i="14"/>
  <c r="AA157" i="14"/>
  <c r="T156" i="14"/>
  <c r="W156" i="14"/>
  <c r="AA156" i="14"/>
  <c r="T155" i="14"/>
  <c r="W155" i="14"/>
  <c r="AA155" i="14"/>
  <c r="T9" i="14"/>
  <c r="T10" i="14"/>
  <c r="T11" i="14"/>
  <c r="T12" i="14"/>
  <c r="T13" i="14"/>
  <c r="T14" i="14"/>
  <c r="T15" i="14"/>
  <c r="T16" i="14"/>
  <c r="T17" i="14"/>
  <c r="T18" i="14"/>
  <c r="T19" i="14"/>
  <c r="T20" i="14"/>
  <c r="T21" i="14"/>
  <c r="T22" i="14"/>
  <c r="T23" i="14"/>
  <c r="T24" i="14"/>
  <c r="T25" i="14"/>
  <c r="T26" i="14"/>
  <c r="T27" i="14"/>
  <c r="T28" i="14"/>
  <c r="T29" i="14"/>
  <c r="T30" i="14"/>
  <c r="T31" i="14"/>
  <c r="T32" i="14"/>
  <c r="T33" i="14"/>
  <c r="T34" i="14"/>
  <c r="T35" i="14"/>
  <c r="T36" i="14"/>
  <c r="T37" i="14"/>
  <c r="T38" i="14"/>
  <c r="T39" i="14"/>
  <c r="T40" i="14"/>
  <c r="T41" i="14"/>
  <c r="T42" i="14"/>
  <c r="T43" i="14"/>
  <c r="T44" i="14"/>
  <c r="T45" i="14"/>
  <c r="T46" i="14"/>
  <c r="T47" i="14"/>
  <c r="T48" i="14"/>
  <c r="T49" i="14"/>
  <c r="T50" i="14"/>
  <c r="T51" i="14"/>
  <c r="T52" i="14"/>
  <c r="T53" i="14"/>
  <c r="T54" i="14"/>
  <c r="T55" i="14"/>
  <c r="T56" i="14"/>
  <c r="T57" i="14"/>
  <c r="T58" i="14"/>
  <c r="T59" i="14"/>
  <c r="T60" i="14"/>
  <c r="T61" i="14"/>
  <c r="T62" i="14"/>
  <c r="T63" i="14"/>
  <c r="T64" i="14"/>
  <c r="T65" i="14"/>
  <c r="T66" i="14"/>
  <c r="T67" i="14"/>
  <c r="T68" i="14"/>
  <c r="T69" i="14"/>
  <c r="T70" i="14"/>
  <c r="T71" i="14"/>
  <c r="T72" i="14"/>
  <c r="T73" i="14"/>
  <c r="T74" i="14"/>
  <c r="T75" i="14"/>
  <c r="T76" i="14"/>
  <c r="T77" i="14"/>
  <c r="T78" i="14"/>
  <c r="T79" i="14"/>
  <c r="T80" i="14"/>
  <c r="T154" i="14"/>
  <c r="W9" i="14"/>
  <c r="W10" i="14"/>
  <c r="W11" i="14"/>
  <c r="W12" i="14"/>
  <c r="W13" i="14"/>
  <c r="W14" i="14"/>
  <c r="W15" i="14"/>
  <c r="W16" i="14"/>
  <c r="W17" i="14"/>
  <c r="W18" i="14"/>
  <c r="W19" i="14"/>
  <c r="W20" i="14"/>
  <c r="W21" i="14"/>
  <c r="W22" i="14"/>
  <c r="W23" i="14"/>
  <c r="W24" i="14"/>
  <c r="W25" i="14"/>
  <c r="W26" i="14"/>
  <c r="W27" i="14"/>
  <c r="W28" i="14"/>
  <c r="W29" i="14"/>
  <c r="W30" i="14"/>
  <c r="W31" i="14"/>
  <c r="W32" i="14"/>
  <c r="W33" i="14"/>
  <c r="W34" i="14"/>
  <c r="W35" i="14"/>
  <c r="W36" i="14"/>
  <c r="W37" i="14"/>
  <c r="W38" i="14"/>
  <c r="W39" i="14"/>
  <c r="W40" i="14"/>
  <c r="W41" i="14"/>
  <c r="W42" i="14"/>
  <c r="W43" i="14"/>
  <c r="W44" i="14"/>
  <c r="W45" i="14"/>
  <c r="W46" i="14"/>
  <c r="W47" i="14"/>
  <c r="W48" i="14"/>
  <c r="W49" i="14"/>
  <c r="W50" i="14"/>
  <c r="W51" i="14"/>
  <c r="W52" i="14"/>
  <c r="W53" i="14"/>
  <c r="W54" i="14"/>
  <c r="W55" i="14"/>
  <c r="W56" i="14"/>
  <c r="W57" i="14"/>
  <c r="W58" i="14"/>
  <c r="W59" i="14"/>
  <c r="W60" i="14"/>
  <c r="W61" i="14"/>
  <c r="W62" i="14"/>
  <c r="W63" i="14"/>
  <c r="W64" i="14"/>
  <c r="W65" i="14"/>
  <c r="W66" i="14"/>
  <c r="W67" i="14"/>
  <c r="W68" i="14"/>
  <c r="W69" i="14"/>
  <c r="W70" i="14"/>
  <c r="W71" i="14"/>
  <c r="W72" i="14"/>
  <c r="W73" i="14"/>
  <c r="W74" i="14"/>
  <c r="W75" i="14"/>
  <c r="W76" i="14"/>
  <c r="W77" i="14"/>
  <c r="W78" i="14"/>
  <c r="W79" i="14"/>
  <c r="W80" i="14"/>
  <c r="W154"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154" i="14"/>
  <c r="T153" i="14"/>
  <c r="W153" i="14"/>
  <c r="AA153" i="14"/>
  <c r="T152" i="14"/>
  <c r="W152" i="14"/>
  <c r="AA152" i="14"/>
  <c r="T151" i="14"/>
  <c r="W151" i="14"/>
  <c r="AA151" i="14"/>
  <c r="T150" i="14"/>
  <c r="W150" i="14"/>
  <c r="AA150" i="14"/>
  <c r="T149" i="14"/>
  <c r="W149" i="14"/>
  <c r="AA149" i="14"/>
  <c r="T148" i="14"/>
  <c r="W148" i="14"/>
  <c r="AA148" i="14"/>
  <c r="P81" i="14"/>
  <c r="P82" i="14"/>
  <c r="P83" i="14"/>
  <c r="P84" i="14"/>
  <c r="P85" i="14"/>
  <c r="P86" i="14"/>
  <c r="P87" i="14"/>
  <c r="P88" i="14"/>
  <c r="P89" i="14"/>
  <c r="P90" i="14"/>
  <c r="P91" i="14"/>
  <c r="P92" i="14"/>
  <c r="P93" i="14"/>
  <c r="P94" i="14"/>
  <c r="P95" i="14"/>
  <c r="P96" i="14"/>
  <c r="P97" i="14"/>
  <c r="P98" i="14"/>
  <c r="P99" i="14"/>
  <c r="P100" i="14"/>
  <c r="P101" i="14"/>
  <c r="P102" i="14"/>
  <c r="P103" i="14"/>
  <c r="P104" i="14"/>
  <c r="P105" i="14"/>
  <c r="P106" i="14"/>
  <c r="P107" i="14"/>
  <c r="P108" i="14"/>
  <c r="P109" i="14"/>
  <c r="P110" i="14"/>
  <c r="P111" i="14"/>
  <c r="P112" i="14"/>
  <c r="P113" i="14"/>
  <c r="P114" i="14"/>
  <c r="P115" i="14"/>
  <c r="P116" i="14"/>
  <c r="P117" i="14"/>
  <c r="P118" i="14"/>
  <c r="P119" i="14"/>
  <c r="P120" i="14"/>
  <c r="P121" i="14"/>
  <c r="P122" i="14"/>
  <c r="P123" i="14"/>
  <c r="P124" i="14"/>
  <c r="P125" i="14"/>
  <c r="P126" i="14"/>
  <c r="P127" i="14"/>
  <c r="P128" i="14"/>
  <c r="P129" i="14"/>
  <c r="P130" i="14"/>
  <c r="P131" i="14"/>
  <c r="P132" i="14"/>
  <c r="P133" i="14"/>
  <c r="P134" i="14"/>
  <c r="P135" i="14"/>
  <c r="P136" i="14"/>
  <c r="P137" i="14"/>
  <c r="P138" i="14"/>
  <c r="P161" i="14"/>
  <c r="P160" i="14"/>
  <c r="P159" i="14"/>
  <c r="P158" i="14"/>
  <c r="P157" i="14"/>
  <c r="P156" i="14"/>
  <c r="P155" i="14"/>
  <c r="P9" i="14"/>
  <c r="P10" i="14"/>
  <c r="P11" i="14"/>
  <c r="P12" i="14"/>
  <c r="P13" i="14"/>
  <c r="P14" i="14"/>
  <c r="P15" i="14"/>
  <c r="P16" i="14"/>
  <c r="P17" i="14"/>
  <c r="P18" i="14"/>
  <c r="P19" i="14"/>
  <c r="P20" i="14"/>
  <c r="P21" i="14"/>
  <c r="P22" i="14"/>
  <c r="P23" i="14"/>
  <c r="P24" i="14"/>
  <c r="P25" i="14"/>
  <c r="P26" i="14"/>
  <c r="P27" i="14"/>
  <c r="P28" i="14"/>
  <c r="P29" i="14"/>
  <c r="P30" i="14"/>
  <c r="P31" i="14"/>
  <c r="P32" i="14"/>
  <c r="P33" i="14"/>
  <c r="P34" i="14"/>
  <c r="P35" i="14"/>
  <c r="P36" i="14"/>
  <c r="P37" i="14"/>
  <c r="P38" i="14"/>
  <c r="P39" i="14"/>
  <c r="P40" i="14"/>
  <c r="P41" i="14"/>
  <c r="P42" i="14"/>
  <c r="P43" i="14"/>
  <c r="P44" i="14"/>
  <c r="P45" i="14"/>
  <c r="P46" i="14"/>
  <c r="P47" i="14"/>
  <c r="P48" i="14"/>
  <c r="P49" i="14"/>
  <c r="P50" i="14"/>
  <c r="P51" i="14"/>
  <c r="P52" i="14"/>
  <c r="P53" i="14"/>
  <c r="P54" i="14"/>
  <c r="P55" i="14"/>
  <c r="P56" i="14"/>
  <c r="P57" i="14"/>
  <c r="P58" i="14"/>
  <c r="P59" i="14"/>
  <c r="P60" i="14"/>
  <c r="P61" i="14"/>
  <c r="P62" i="14"/>
  <c r="P63" i="14"/>
  <c r="P64" i="14"/>
  <c r="P65" i="14"/>
  <c r="P66" i="14"/>
  <c r="P67" i="14"/>
  <c r="P68" i="14"/>
  <c r="P69" i="14"/>
  <c r="P70" i="14"/>
  <c r="P71" i="14"/>
  <c r="P72" i="14"/>
  <c r="P73" i="14"/>
  <c r="P74" i="14"/>
  <c r="P75" i="14"/>
  <c r="P76" i="14"/>
  <c r="P77" i="14"/>
  <c r="P78" i="14"/>
  <c r="P79" i="14"/>
  <c r="P80" i="14"/>
  <c r="P148" i="14"/>
  <c r="P154" i="14"/>
  <c r="P153" i="14"/>
  <c r="P152" i="14"/>
  <c r="P151" i="14"/>
  <c r="P150" i="14"/>
  <c r="P149" i="14"/>
  <c r="AB144" i="14"/>
  <c r="AC144" i="14"/>
  <c r="R145" i="14"/>
  <c r="S145" i="14"/>
  <c r="U145" i="14"/>
  <c r="V145" i="14"/>
  <c r="X145" i="14"/>
  <c r="Y145" i="14"/>
  <c r="Z145" i="14"/>
  <c r="AB145" i="14"/>
  <c r="AC145" i="14"/>
  <c r="R144" i="14"/>
  <c r="S144" i="14"/>
  <c r="U144" i="14"/>
  <c r="V144" i="14"/>
  <c r="X144" i="14"/>
  <c r="Y144" i="14"/>
  <c r="Z144" i="14"/>
  <c r="R141" i="14"/>
  <c r="S141" i="14"/>
  <c r="U141" i="14"/>
  <c r="V141" i="14"/>
  <c r="X141" i="14"/>
  <c r="Y141" i="14"/>
  <c r="Z141" i="14"/>
  <c r="AB141" i="14"/>
  <c r="AC141" i="14"/>
  <c r="R140" i="14"/>
  <c r="S140" i="14"/>
  <c r="U140" i="14"/>
  <c r="V140" i="14"/>
  <c r="X140" i="14"/>
  <c r="Y140" i="14"/>
  <c r="Z140" i="14"/>
  <c r="AB140" i="14"/>
  <c r="AC140" i="14"/>
  <c r="Q145" i="14"/>
  <c r="Q141" i="14"/>
  <c r="Q144" i="14"/>
  <c r="Q140" i="14"/>
  <c r="AA8" i="14"/>
  <c r="W8" i="14"/>
  <c r="T8" i="14"/>
  <c r="P8" i="14"/>
  <c r="AA7" i="14"/>
  <c r="W7" i="14"/>
  <c r="T7" i="14"/>
  <c r="P7" i="14"/>
  <c r="AA6" i="14"/>
  <c r="W6" i="14"/>
  <c r="T6" i="14"/>
  <c r="P6" i="14"/>
  <c r="AA5" i="14"/>
  <c r="W5" i="14"/>
  <c r="T5" i="14"/>
  <c r="P5" i="14"/>
  <c r="AA4" i="14"/>
  <c r="W4" i="14"/>
  <c r="T4" i="14"/>
  <c r="P4" i="14"/>
  <c r="AA3" i="14"/>
  <c r="W3" i="14"/>
  <c r="T3" i="14"/>
  <c r="P3" i="14"/>
  <c r="AA2" i="14"/>
  <c r="W2" i="14"/>
  <c r="T2" i="14"/>
  <c r="P2" i="14"/>
  <c r="I5" i="9"/>
  <c r="I4" i="9"/>
  <c r="H5" i="9"/>
  <c r="H4" i="9"/>
  <c r="J4" i="9"/>
  <c r="J5" i="9"/>
  <c r="J6" i="9"/>
  <c r="I6" i="9"/>
  <c r="H6" i="9"/>
  <c r="I5" i="7"/>
  <c r="H5" i="7"/>
  <c r="G5" i="7"/>
  <c r="I4" i="7"/>
  <c r="H4" i="7"/>
  <c r="G4" i="7"/>
  <c r="J4" i="7"/>
  <c r="J5" i="7"/>
  <c r="J6" i="7"/>
  <c r="I6" i="7"/>
  <c r="H6" i="7"/>
  <c r="G6" i="7"/>
  <c r="H5" i="6"/>
  <c r="G5" i="6"/>
  <c r="F5" i="6"/>
  <c r="I4" i="6"/>
  <c r="H4" i="6"/>
  <c r="G4" i="6"/>
  <c r="F4" i="6"/>
  <c r="J4" i="6"/>
  <c r="J5" i="6"/>
  <c r="J6" i="6"/>
  <c r="I6" i="6"/>
  <c r="H6" i="6"/>
  <c r="G6" i="6"/>
  <c r="F6" i="6"/>
  <c r="I4" i="3"/>
  <c r="I14" i="3"/>
  <c r="I18" i="3"/>
  <c r="J18" i="3"/>
  <c r="K18" i="3"/>
  <c r="L18" i="3"/>
  <c r="K4" i="3"/>
  <c r="J4" i="3"/>
  <c r="L4" i="3"/>
  <c r="M4" i="3"/>
  <c r="I5" i="3"/>
  <c r="J5" i="3"/>
  <c r="K5" i="3"/>
  <c r="L5" i="3"/>
  <c r="M5" i="3"/>
  <c r="I6" i="3"/>
  <c r="J6" i="3"/>
  <c r="K6" i="3"/>
  <c r="L6" i="3"/>
  <c r="M6" i="3"/>
  <c r="M7" i="3"/>
  <c r="I7" i="3"/>
  <c r="J7" i="3"/>
  <c r="K7" i="3"/>
  <c r="L7" i="3"/>
</calcChain>
</file>

<file path=xl/sharedStrings.xml><?xml version="1.0" encoding="utf-8"?>
<sst xmlns="http://schemas.openxmlformats.org/spreadsheetml/2006/main" count="1069" uniqueCount="557">
  <si>
    <t>Q2</t>
  </si>
  <si>
    <t>Puzzles often require creative thinking</t>
  </si>
  <si>
    <t>Q2 Com</t>
  </si>
  <si>
    <t>Q3</t>
  </si>
  <si>
    <t>Q3 Com</t>
  </si>
  <si>
    <t>Q4</t>
  </si>
  <si>
    <t>Q4 Com</t>
  </si>
  <si>
    <t>Q5</t>
  </si>
  <si>
    <t>Q5 Com</t>
  </si>
  <si>
    <t>Q6</t>
  </si>
  <si>
    <t>Q7</t>
  </si>
  <si>
    <t>Q8</t>
  </si>
  <si>
    <t>Q9</t>
  </si>
  <si>
    <t>Q10</t>
  </si>
  <si>
    <t>Q1 Com</t>
  </si>
  <si>
    <t xml:space="preserve">I am not good at creative thinking </t>
  </si>
  <si>
    <t>Allows more than one way to think, gives more perspective on a problem</t>
  </si>
  <si>
    <t>Challenge the brain in a way school doesn't often do</t>
  </si>
  <si>
    <t>A way to consume time</t>
  </si>
  <si>
    <t>Routine problems are too narrow and straightforward</t>
  </si>
  <si>
    <t>always some trick that got me</t>
  </si>
  <si>
    <t>similar to answer to Q4</t>
  </si>
  <si>
    <t>most people think in "a tunnel" or too narrow this opening your eys</t>
  </si>
  <si>
    <t>puzzles make you think outside the box</t>
  </si>
  <si>
    <t>I think puzzles generally require more lateral thinking than routine problems or questions, and the answer that usually seems obvious is most likely wrong</t>
  </si>
  <si>
    <t>I can usually realise quickly that it's not the obvious answer I expect but I can't see how to get to the actual answer</t>
  </si>
  <si>
    <t>I think they can because they make you think quite outside the box, whereas maths is usually solving problems with a distinct set of rules</t>
  </si>
  <si>
    <t>Maybe they can, but I think they are more applicable to problem solving based learning</t>
  </si>
  <si>
    <t>Gets your brain going, like how things like Sudoku do</t>
  </si>
  <si>
    <t>Puzzle questions are more like Maths190</t>
  </si>
  <si>
    <t>I like challenge</t>
  </si>
  <si>
    <t>Keep thinking</t>
  </si>
  <si>
    <t>Puzzles are for leisure and problems &amp; questions are for tests etc.</t>
  </si>
  <si>
    <t>I wasn't really paying attention to begin with</t>
  </si>
  <si>
    <t>By encouraging you to think differently/different perspectives</t>
  </si>
  <si>
    <t>For the same reasons above</t>
  </si>
  <si>
    <t>It mainly is just mental</t>
  </si>
  <si>
    <t>Puzzles are somewhat unique, require more thought to solve</t>
  </si>
  <si>
    <t>Many of the puzzles given were obvious in trying to make the solver assume an intuitive explanation</t>
  </si>
  <si>
    <t>They make you consider some possibilities/have wider range of thinking</t>
  </si>
  <si>
    <t>Puzzles require different components, and require you to think of what to use to solve the puzzle. Where as problems &amp; questions are whether you can use what you have learnt. Puzzles: figuring out what to use and using them. Problems &amp; Questions: actually being able to use the formulas etc.</t>
  </si>
  <si>
    <t>I feel I understand the basic fundamentals allowing me to to recognise the question/puzzle at least more easily.</t>
  </si>
  <si>
    <t>Allows you to produce recognise and thus further understanding your fundamentals</t>
  </si>
  <si>
    <t>Applicable everyday</t>
  </si>
  <si>
    <t>You aren't taught how to do the puzzles, like you are questions, you have to think about them using skills you have gained from elsewhere</t>
  </si>
  <si>
    <t>I am smart</t>
  </si>
  <si>
    <t>Because they are done differently. I look at worked examples for questions, but there are no puzzle examples</t>
  </si>
  <si>
    <t>It makes you think</t>
  </si>
  <si>
    <t>Fun</t>
  </si>
  <si>
    <t>Puzzles make you think outside the box</t>
  </si>
  <si>
    <t>I'm always wrong lol</t>
  </si>
  <si>
    <t>Yes because you have to think more broadly</t>
  </si>
  <si>
    <t>Thinking outside the square</t>
  </si>
  <si>
    <t>Lateral thinking, using a side of my mind that is, surprisingly, rarely tested at uni</t>
  </si>
  <si>
    <t>Some yes, some no. Just because it is unfamiliar, exposure to these questions have been quite low</t>
  </si>
  <si>
    <t>Lateral thinking! Big believer in it. Check out CIE AS and A-level thinking skills. Similar stuff. Real engaging</t>
  </si>
  <si>
    <t>Problem-solving. At the end of the day, that's why people pay fother people: to solve problems they can't. It underpins the fabric of the working world</t>
  </si>
  <si>
    <t>Real fun</t>
  </si>
  <si>
    <t>They are relatively intuitive</t>
  </si>
  <si>
    <t>It is applying maths to more everyday type scenarios</t>
  </si>
  <si>
    <t>Puzzles are challenges usually outside the scope of the ideas in problems</t>
  </si>
  <si>
    <t>They usually have complex word problems that must be comprehended to numerical equations</t>
  </si>
  <si>
    <t>They change the mindset in which we approach questions</t>
  </si>
  <si>
    <t>Train brain to attempt solving in different ways</t>
  </si>
  <si>
    <t>Puzzles more focussed on real world applications + problems solving</t>
  </si>
  <si>
    <t>Dependent on type of problem</t>
  </si>
  <si>
    <t>Helps apply thinking to real life</t>
  </si>
  <si>
    <t>More practical, less theoretical</t>
  </si>
  <si>
    <t>Mentioned above</t>
  </si>
  <si>
    <t>Routine problems are direct practice for the exams, puzzles are not so directly useful</t>
  </si>
  <si>
    <t>If I have already seen the puzzle it's a waste of time save a small refreshment for the brain, and if I solve it without prior exposure I will probably have forgotten it by the time I'm in the workforce</t>
  </si>
  <si>
    <t>They disrupt the logical problem solving mentality used for mathematics and physics, and open the mind up to solving real problems with real variables</t>
  </si>
  <si>
    <t>They help with pattern recognition</t>
  </si>
  <si>
    <t>Eccentric job interviews…</t>
  </si>
  <si>
    <t>Puzzles are more hypothetical. I guess they're more often undertaken for enjoyment rather than because you have to</t>
  </si>
  <si>
    <t>I always feel lije there's a trick I'm not noticing and doubt myself. If they're more visual, like the cat one, I find those easier</t>
  </si>
  <si>
    <t>It allows you to see things from different perspectives and work on solving things in new ways</t>
  </si>
  <si>
    <t>You start to see things as more than just what they are and question why to figure out how they work</t>
  </si>
  <si>
    <t>Enjoyment and satisfaction</t>
  </si>
  <si>
    <t>Different ways of thinking</t>
  </si>
  <si>
    <t>Puzzle problem is more complex than routine</t>
  </si>
  <si>
    <t>The puzzles didn't necessarily have a solution</t>
  </si>
  <si>
    <t>Because they make you see things in a different way</t>
  </si>
  <si>
    <t>Puzzles are more challenging</t>
  </si>
  <si>
    <t>Enhances my thinking skills</t>
  </si>
  <si>
    <t>Logical thinking</t>
  </si>
  <si>
    <t>Approaching questions from a non linear point of view</t>
  </si>
  <si>
    <t>Puzzles require you to think rather than memorize formula</t>
  </si>
  <si>
    <t>Job interviews</t>
  </si>
  <si>
    <t>Problems are for solving and often a solution to a problem posed by the question. Puzzles are more intuitive and for fun - more like solving riddles and discovering secrets - more like an adventure</t>
  </si>
  <si>
    <t>I enjoy them and helps stimulate my brain which makes me feel good and intelligent about myself and puzzles</t>
  </si>
  <si>
    <t>Creativity</t>
  </si>
  <si>
    <t>Creativity, critical thinking</t>
  </si>
  <si>
    <t>Mental stimulation, stress relief</t>
  </si>
  <si>
    <t>Puzzles tend to have a creative, original component that challenges you to think "outside the box", often not the same everytime you complete them. While the routine problems/questions tend to have using answers which can be learnt</t>
  </si>
  <si>
    <t>AS helps you to look outside normal way of approaching problems for alternatives</t>
  </si>
  <si>
    <t>AS builds on general knowledge + is applicable to many situations</t>
  </si>
  <si>
    <t>Yes, help logical thinking, job applications, memory etc.</t>
  </si>
  <si>
    <t>Reasonably, many puzzles were logical in the answers, and I think with enough practice thinking and approaching them in this manner would build confidence also</t>
  </si>
  <si>
    <t>Time to have a nap or go on my phone for puzzles</t>
  </si>
  <si>
    <t>It doesn't feel like I have</t>
  </si>
  <si>
    <t>Every puzzle has been very abstract which doesn't aid generic thinking</t>
  </si>
  <si>
    <t>Critical thinking</t>
  </si>
  <si>
    <t>Never been good at these sorts of puzzles</t>
  </si>
  <si>
    <t>Teaches critical thinking and outside the box type thinking</t>
  </si>
  <si>
    <t>Critical thinking also used in generic thinking</t>
  </si>
  <si>
    <t>Employability</t>
  </si>
  <si>
    <t>Puzzle - requires creativity, unusual. Routine problems - regular, step by step</t>
  </si>
  <si>
    <t>Don't know where to start</t>
  </si>
  <si>
    <t>Give me more inspiration</t>
  </si>
  <si>
    <t>I don't know, but definitely will</t>
  </si>
  <si>
    <t>Interesting, fun</t>
  </si>
  <si>
    <t>Requires more critical thinking</t>
  </si>
  <si>
    <t>Gives you exposure to think in different ways for different situations</t>
  </si>
  <si>
    <t>Speed</t>
  </si>
  <si>
    <t>Speed and accuracy</t>
  </si>
  <si>
    <t>No differences</t>
  </si>
  <si>
    <t>Easy</t>
  </si>
  <si>
    <t>Puzzles aren't as boring, they give us something different to do</t>
  </si>
  <si>
    <t>Most of them can be solved with some common sense</t>
  </si>
  <si>
    <t>They help us think outside the box</t>
  </si>
  <si>
    <t>More creative</t>
  </si>
  <si>
    <t>Trick questions</t>
  </si>
  <si>
    <t>Class time is more valuable!</t>
  </si>
  <si>
    <t>More general knowledge problem solving</t>
  </si>
  <si>
    <t>Somewhat but can be difficult</t>
  </si>
  <si>
    <t>Enables wider thought process</t>
  </si>
  <si>
    <t>Same as above</t>
  </si>
  <si>
    <t>Solve real life problems/scenarios</t>
  </si>
  <si>
    <t>Puzzles: more about clever thinking and problem solving, less about proving. Problems/questions: rigurous proving used to prove wether a proposed idea works or not</t>
  </si>
  <si>
    <t>I'm good at problem solving, bad at maths</t>
  </si>
  <si>
    <t>Encourages thinking rather than reguritating at information. I learn better when more examples are done</t>
  </si>
  <si>
    <t>Problem solving is used in everyday life in situations which may not necessarily require math/rigurous proof</t>
  </si>
  <si>
    <t>Change from matomy of lecture</t>
  </si>
  <si>
    <t>Generic questions</t>
  </si>
  <si>
    <t>Think outside the box</t>
  </si>
  <si>
    <t>Wouldn't apply any of these to everyday life</t>
  </si>
  <si>
    <t>Chews class time when you could actually be learning something</t>
  </si>
  <si>
    <t>They apply knowledge differently</t>
  </si>
  <si>
    <t>Didn't focus too well</t>
  </si>
  <si>
    <t>Helps think differently and apply knowledge in new ways</t>
  </si>
  <si>
    <t>Develop new ways to think about things</t>
  </si>
  <si>
    <t>Relatively more interesting</t>
  </si>
  <si>
    <t>Probably</t>
  </si>
  <si>
    <t>Don't know</t>
  </si>
  <si>
    <t>Get the back in the lecture</t>
  </si>
  <si>
    <t>More logic is required for puzzles</t>
  </si>
  <si>
    <t>Attempted them</t>
  </si>
  <si>
    <t>Gives a different insight</t>
  </si>
  <si>
    <t>It is something that generally won't be thought of</t>
  </si>
  <si>
    <t>Possibly helps with memory as you're thinking causes you to think more</t>
  </si>
  <si>
    <t>Puzzles: no formula and you should jump to the circle. Compared with intuitive problems</t>
  </si>
  <si>
    <t>Because there is no guide and formula</t>
  </si>
  <si>
    <t>Creative. Critical thinking</t>
  </si>
  <si>
    <t>Puzzles are trickier, and often are deceiving</t>
  </si>
  <si>
    <t>Given times, I can realize what the trick are in a puzzle</t>
  </si>
  <si>
    <t>Realizing that there are more to what all questions seem to be</t>
  </si>
  <si>
    <t>It's fun</t>
  </si>
  <si>
    <t>Have done some of these puzzles before</t>
  </si>
  <si>
    <t>By not always thinking inside the square, practicing thinking beyond the obvious enhances skills</t>
  </si>
  <si>
    <t>Puzzles intentionally try to deceive you into thinking a certain answer is correct</t>
  </si>
  <si>
    <t>Already attempted a lot of puzzles like this before</t>
  </si>
  <si>
    <t>It helps you to see the driving faces behind a problem, not just the surface results</t>
  </si>
  <si>
    <t>Constant challenge is essential to developing your thinking</t>
  </si>
  <si>
    <t>already stated</t>
  </si>
  <si>
    <t>There is no definitive way to solve the puzzles, unlike the routine problems, where there are a few methods to follow to get an answer</t>
  </si>
  <si>
    <t>Some require 'thinking outside the box'</t>
  </si>
  <si>
    <t>The mid-lecture break was nice</t>
  </si>
  <si>
    <t>Puzzles are more difficult</t>
  </si>
  <si>
    <t>Because puzzles can be very confusing</t>
  </si>
  <si>
    <t>For future problem solving skills in job interviews</t>
  </si>
  <si>
    <t>Enables you to think outside the box</t>
  </si>
  <si>
    <t>Because I don't participate in the in class puzzles</t>
  </si>
  <si>
    <t>Puzzles are easy to answer</t>
  </si>
  <si>
    <t>Enhances the way you think</t>
  </si>
  <si>
    <t>it challenges me to think more</t>
  </si>
  <si>
    <t>Puzzles are more interesting</t>
  </si>
  <si>
    <t>Because puzzles are difficult to solve</t>
  </si>
  <si>
    <t>In different thinking perspective</t>
  </si>
  <si>
    <t>more time in lecture hence, I would like to attend lectures every time</t>
  </si>
  <si>
    <t>Puzzles usually have a trick &amp; aren't what you expect, problems have a set way to be solved</t>
  </si>
  <si>
    <t>In between. We aren't taught how to solve complicated puzzles in maths after college</t>
  </si>
  <si>
    <t>Better for future work</t>
  </si>
  <si>
    <t>Puzzles require a more personal effort/insight</t>
  </si>
  <si>
    <t>I am not very creative</t>
  </si>
  <si>
    <t>I think puzzle solving abilities are very much inherent to a person. I just can't solve them</t>
  </si>
  <si>
    <t>I've solved many puzzles but my creativity has not increased</t>
  </si>
  <si>
    <t>I might get better slightly at puzzles but it'd most possibly be done to routinized solving &amp; seeing familiar puzzles solved before, so in a way it's not going to help me be more creative</t>
  </si>
  <si>
    <t>Not in a practical area/subject requiring critical thinking</t>
  </si>
  <si>
    <t>Helps in other problem solving - something to do with the neuron paths being formed</t>
  </si>
  <si>
    <t>Sharper in general - also forced helpful revision at random</t>
  </si>
  <si>
    <t>Puzzles require more thought in regards with how to approach a situation with routine problems it's usually easier to know what method to use. With puzzles, understanding what the question relates to is required.</t>
  </si>
  <si>
    <t>Not used to solving puzzles</t>
  </si>
  <si>
    <t>Helps encourage me to think of different ways to approach problems</t>
  </si>
  <si>
    <t>Extends way of thinking</t>
  </si>
  <si>
    <t>Puzzles is more logical for student to think about</t>
  </si>
  <si>
    <t>Routine problems: formulatic. Puzzles: not one way of thinking necessarily applies</t>
  </si>
  <si>
    <t>Feel like the answer will never be oblivious and there is some complicated thought required</t>
  </si>
  <si>
    <t>Help you see things in different ways</t>
  </si>
  <si>
    <t>As above</t>
  </si>
  <si>
    <t>Sense of relief/satisfaction when you get the right answer</t>
  </si>
  <si>
    <t>By simulationg the brain through seemingly basic problems, however it really is not so simple and requires extra thought</t>
  </si>
  <si>
    <t>Stiulate thinking</t>
  </si>
  <si>
    <t>Routine problems/questions tend to have one right answer based on knowledge you've learned recently whereas in puzzles, the answer could be something completely different or something that seems silly</t>
  </si>
  <si>
    <t>Because it requires you to think outside the box most of the time and at this age there's already a set way of thinking which is hard to change</t>
  </si>
  <si>
    <t>Because it helps you to not be restrained by logic or rules taught to you</t>
  </si>
  <si>
    <t>Puzzles are often more about critical thinking and problem solving skills however routine question are more focused on slightly more complex mathematical skills</t>
  </si>
  <si>
    <t>Puzzles get you to think outside the box and apply previous theories to new ideas and concepts, whereas routine problems and questions focus on the topic and theory at hand</t>
  </si>
  <si>
    <t>Some problems are quite logical and need little mathematical calculations, and some require theory that I've either encountered or don't know</t>
  </si>
  <si>
    <t>Like I've said before, it makes us think outside the boxand approach the puzzle from different perspectives, which is what problem solving requires us to do - analyse different options/techniques etc.</t>
  </si>
  <si>
    <t>The conventional practice of them will make me practice different forms of thinking</t>
  </si>
  <si>
    <t>Fun? Break?</t>
  </si>
  <si>
    <t>The answers were less straightforward than a normal question. Had to think conceptually</t>
  </si>
  <si>
    <t>Most of them required perceptive thinking opposed to math skills</t>
  </si>
  <si>
    <t>Abstract thinking</t>
  </si>
  <si>
    <t>Not looking for the easiest, most straightforward answer but thinking about all aspects</t>
  </si>
  <si>
    <t>Puzzles require thinking outside the box. Routine problems require inside thinking</t>
  </si>
  <si>
    <t>Unlikely to use in real life</t>
  </si>
  <si>
    <t>You can't use them often &amp; no one really gets the answer</t>
  </si>
  <si>
    <t>Puzzles obviously relate to more general problem solving. Routine problems/questions are more related to a specific subject</t>
  </si>
  <si>
    <t>Depends on the context</t>
  </si>
  <si>
    <t>I don't see the relation between the two</t>
  </si>
  <si>
    <t>Thinking outside of the box</t>
  </si>
  <si>
    <t>Depends on whether they were meant for individuals or group solving, I feel that there should be more of a focus on group problem solving</t>
  </si>
  <si>
    <t>Different topic</t>
  </si>
  <si>
    <t>Puzzles require more lateral and out of the box thinking</t>
  </si>
  <si>
    <t>they are not too difficult</t>
  </si>
  <si>
    <t>By improving lateral thinking skills and the ability to tackle unfamiliar problems</t>
  </si>
  <si>
    <t>They also help with calculation skills</t>
  </si>
  <si>
    <t>There is nothing else</t>
  </si>
  <si>
    <t>Puzzles are more problem solving based you can't just learn - on the other hand problems you can just learn</t>
  </si>
  <si>
    <t>Problem solving really bad</t>
  </si>
  <si>
    <t>Helps you think outside the box</t>
  </si>
  <si>
    <t>Yes requires you to think more outside the box</t>
  </si>
  <si>
    <t>There is no set way/method to solve uncommon examples - makes you apply things you've learnt things you are unfamiliar with</t>
  </si>
  <si>
    <t>Yes, however a few I was unsure what the puzzle was asking</t>
  </si>
  <si>
    <t>Yes it develops the way you approach A think about questions and how to apply your current knowledge</t>
  </si>
  <si>
    <t>Develop the way you approach &amp; think about questions</t>
  </si>
  <si>
    <t>Applicable to real life issues</t>
  </si>
  <si>
    <t>Question always have standardised answers, where puzzles don't</t>
  </si>
  <si>
    <t>Part of the puzzle. Got confused many times though</t>
  </si>
  <si>
    <t>Solve problems by thinking for the way it should be</t>
  </si>
  <si>
    <t>More maths-related</t>
  </si>
  <si>
    <t>Not as methodical as routine problems we actually have to think &amp; use our own logic/reasoning</t>
  </si>
  <si>
    <t>Very similar to physics problems, I am also a physics major</t>
  </si>
  <si>
    <t>Some are challenging &amp; require us to think &amp; use our problem solving skills</t>
  </si>
  <si>
    <t>Helps us switch from intuitive thinking (often wrong) to more logical thinking</t>
  </si>
  <si>
    <t>Only enhancing problem solving</t>
  </si>
  <si>
    <t>Have to think out of the box more for puzzles, be suspicious of any simple sounding answer. Figure out the trick, before attempting any mathematical solution or explanation. Just need the lost bit for regular questions</t>
  </si>
  <si>
    <t>(Given a decent bit of time)</t>
  </si>
  <si>
    <t>Practice thinking out of the box, consider question and answer problems in more abstract ways. Be able to imagine scenarios</t>
  </si>
  <si>
    <t>Practice thinking of routine solutions means more likely to think more in depth (or try to) for real world situation</t>
  </si>
  <si>
    <t>Fun (up until the point where I'm tearing my hair out, anyway)</t>
  </si>
  <si>
    <t>Everything</t>
  </si>
  <si>
    <t>Makes us feel more logical</t>
  </si>
  <si>
    <t>Logic</t>
  </si>
  <si>
    <t>Every test depends on solving complex problems</t>
  </si>
  <si>
    <t>Puzzles are more outside the box thinking, whereas routine problems used require less work on a routine basis</t>
  </si>
  <si>
    <t>Use my brain</t>
  </si>
  <si>
    <t>Puzzles are more fun</t>
  </si>
  <si>
    <t>It depends on the type of problems</t>
  </si>
  <si>
    <t>Creative thinking</t>
  </si>
  <si>
    <t>Achievement fuelling</t>
  </si>
  <si>
    <t>Puzzles are more abstract, but normal problems usually don't require thinking outside the box</t>
  </si>
  <si>
    <t>Puzzles seem more abstract than common</t>
  </si>
  <si>
    <t>Having a break form the lecture to think about other material</t>
  </si>
  <si>
    <t>Puzzles apply more in real life scenarios generally than routine problems</t>
  </si>
  <si>
    <t>I get the answers wrong, sometimes the answers are very unexpected/some are worded in a way I don't understand</t>
  </si>
  <si>
    <t>Some show a different number of ways to the same solution</t>
  </si>
  <si>
    <t>As in question 3</t>
  </si>
  <si>
    <t>Can't think of any other ways, however may help in visualigin other problems better</t>
  </si>
  <si>
    <t>Puzzles are more interesting and trickier</t>
  </si>
  <si>
    <t>Change another way to solve some problems is interesting</t>
  </si>
  <si>
    <t>To enrich the mind</t>
  </si>
  <si>
    <t>Makes me think wider</t>
  </si>
  <si>
    <t>Know more questions</t>
  </si>
  <si>
    <t>Puzzles unrelated to course content, but do help in revising previous materials learnt. Puzzles are often very abstract and aren't easy to comprehend</t>
  </si>
  <si>
    <t>Often outside of my skill level, I'm not a very creative thinker</t>
  </si>
  <si>
    <t>Practicing thinking outside the box and practicing a wide range of methods that would not be covered in class</t>
  </si>
  <si>
    <t>After solving several puzzles and seeing the different methods for solving them, they may become ingrained in my thinking and allows me to utilise them in other puzzles in real life</t>
  </si>
  <si>
    <t>Enhance memor, cognitive intelligence, teamwork skills if working on a puzzle with others, analytical skills</t>
  </si>
  <si>
    <t>Puzzle is more logical, problems/questions are usually memorizable</t>
  </si>
  <si>
    <t>I like puzzles</t>
  </si>
  <si>
    <t>They train us indirectly through puzzle</t>
  </si>
  <si>
    <t>Build more neuron in the brain</t>
  </si>
  <si>
    <t>Prevent Alzheimer</t>
  </si>
  <si>
    <t>Puzzles give a challenging question that encourage us to use our brain</t>
  </si>
  <si>
    <t>Never had puzzle questions before</t>
  </si>
  <si>
    <t>Yes. It forces us to think about real life problems using our existing knowledge</t>
  </si>
  <si>
    <t>Yes. It lets us think outside the box</t>
  </si>
  <si>
    <t>Think out of the box and general problem-solving</t>
  </si>
  <si>
    <t>In a way because there is an end answer I suppose</t>
  </si>
  <si>
    <t>Because you are given a problem to solve which in real life is essential. There are many puzzles to solve in our worklife</t>
  </si>
  <si>
    <t>Because the maths puzzles in class were based on real life examples</t>
  </si>
  <si>
    <t>Helps with memory</t>
  </si>
  <si>
    <t>Puzzles are more abstract &amp; harder to quantify</t>
  </si>
  <si>
    <t>A lot of the time you just have to envision the physical consequences</t>
  </si>
  <si>
    <t>Forces us tp be creative &amp; imaginative in how we approach the problem</t>
  </si>
  <si>
    <t>Puzzles solving questions are more practical and interesting</t>
  </si>
  <si>
    <t>Apply to real life when forcing similar situations, the methods to the problems can be used</t>
  </si>
  <si>
    <t>Thinking different aspects of the question with different perspectives</t>
  </si>
  <si>
    <t>Exercise the functions of the brain which are hardly being used</t>
  </si>
  <si>
    <t>Probably?</t>
  </si>
  <si>
    <t>Not related to this course</t>
  </si>
  <si>
    <t>Puzzle involves more critical thinking</t>
  </si>
  <si>
    <t>Think carefully before attempting</t>
  </si>
  <si>
    <t>It makes me think carefully or read question several times before attempting</t>
  </si>
  <si>
    <t>Very abstract from course</t>
  </si>
  <si>
    <t>Application</t>
  </si>
  <si>
    <t>Routine problems have a specific set of steps that lead to a solution</t>
  </si>
  <si>
    <t>Success in the puzzles shown</t>
  </si>
  <si>
    <t>Encourage thinking differently about how to reach a solution</t>
  </si>
  <si>
    <t>Pattern recognition, abstract thinking all improve</t>
  </si>
  <si>
    <t>Fun!</t>
  </si>
  <si>
    <t>Problems - follow steps until completed. Puzzles - require more thought at beginning</t>
  </si>
  <si>
    <t>Solving a puzzle is usually applying a method to solve a practical problem, whereas routine problems are usually 'just solving it'</t>
  </si>
  <si>
    <t>Puzzles are great, but during a time and a place. I generally didn't care for the puzzles and wanted to get on with the lecture</t>
  </si>
  <si>
    <t>Puzzles are more interesting anf fun</t>
  </si>
  <si>
    <t>Some puzzles are tricky</t>
  </si>
  <si>
    <t>More creative tricky</t>
  </si>
  <si>
    <t>Get a break in the middle of the lecture</t>
  </si>
  <si>
    <t>You need to aply "out of the box" thinking to puzzles</t>
  </si>
  <si>
    <t>I tend to go with answers that are too "obvious"</t>
  </si>
  <si>
    <t>Challenges me to come up with less obvious solutions to problems</t>
  </si>
  <si>
    <t>It might make me think twice about thinga to consider other possible viewpoints</t>
  </si>
  <si>
    <t>Puzzles are not examples, also more interesting. I love puzzles</t>
  </si>
  <si>
    <t>Learned different ways to think about a question</t>
  </si>
  <si>
    <t>Not sure</t>
  </si>
  <si>
    <t>For interviews?</t>
  </si>
  <si>
    <t>More difficult</t>
  </si>
  <si>
    <t>They make you second guess</t>
  </si>
  <si>
    <t>Makes you think in different ways</t>
  </si>
  <si>
    <t>Prepares different types of testing when applying for jobs</t>
  </si>
  <si>
    <t>Puzzles are not examinable, and routine problems usually provide ways of thinking and education techniques</t>
  </si>
  <si>
    <t>Puzzles require us to think out of the box and be creative, which is not my advantage</t>
  </si>
  <si>
    <t>Provide multiple ways of thinking and study. Enables us to think more creatively and get out of routine ways of thinking</t>
  </si>
  <si>
    <t>Imagination and graphically</t>
  </si>
  <si>
    <t>Learn from classmates and friends who can solve the puzzle creatively</t>
  </si>
  <si>
    <t>Puzzle require more "outside of the box" type of thinking</t>
  </si>
  <si>
    <t>Some puzzles felt like it required maths knowledge outside of this course (eg. Some physics questions)</t>
  </si>
  <si>
    <t>Some puzzles were approached from the way that I wasn't able to think about, so I believe it is a good way to widen one's viewpoint</t>
  </si>
  <si>
    <t>Making my brain to think? But as a non-math student (business major) some puzzles were outside of what I was capable of solving</t>
  </si>
  <si>
    <t>Puzzles are challenging in that you have to adopt more abstract approaches when solving them, casting assumptions aside</t>
  </si>
  <si>
    <t>Real world applications are difficult to interpret</t>
  </si>
  <si>
    <t>Yes, training our mind to think more analytically, taking more care</t>
  </si>
  <si>
    <t>Asses situations and problems more comprehensively</t>
  </si>
  <si>
    <t>Puzzles are more complicated and practical</t>
  </si>
  <si>
    <t>Puzzles are more interesting and complex to solve</t>
  </si>
  <si>
    <t>Smart</t>
  </si>
  <si>
    <t>Often solving the puzzles will activate the human brain, so we can think in many ways</t>
  </si>
  <si>
    <t>The puzzles test on a wider range of basic knowledge sets, which a wider range of the population love</t>
  </si>
  <si>
    <t>I have done puzzles of this sort prior to undertaking this paper</t>
  </si>
  <si>
    <t>It teaches me to thinkabout situations from different angles</t>
  </si>
  <si>
    <t>Because they enable me to learn new ways of thinking</t>
  </si>
  <si>
    <t>I cannot think of any others at this point in time</t>
  </si>
  <si>
    <t>The puzzles aren't engineering related. They are more fun than engineering problems</t>
  </si>
  <si>
    <t>Helps think outside the box</t>
  </si>
  <si>
    <t>I know how my cat will fall if it's on a ladder</t>
  </si>
  <si>
    <t>They can be fun</t>
  </si>
  <si>
    <t>Puzzles involve deductive thinking &amp; invoke more confidence in a practical approach. Also a good indicator of strategic thinking &amp; intelligence</t>
  </si>
  <si>
    <t>Practically &amp; strategically</t>
  </si>
  <si>
    <t>Through deductive thinking</t>
  </si>
  <si>
    <t>Memory skills &amp; strategic decision making, using time efficiency</t>
  </si>
  <si>
    <t>Routine problems/questions can generally be solved the same way each time by following a method but puzzles really make you think</t>
  </si>
  <si>
    <t>I generally got them right</t>
  </si>
  <si>
    <t>They make me really think and second guess myself which can be helpful</t>
  </si>
  <si>
    <t>They make me examine things with a different perspective</t>
  </si>
  <si>
    <t>They are a nice reprieve from routine problems</t>
  </si>
  <si>
    <t>No consequences from the puzzles, just a fun way to refresh &amp; apply the basics</t>
  </si>
  <si>
    <t>Not get, I think if I had more practice it might be easier</t>
  </si>
  <si>
    <t>Helps learn new ways to approach problems not seen before</t>
  </si>
  <si>
    <t>When using same thinking outside of maths encourages thinking of things in new way</t>
  </si>
  <si>
    <t>Keeps mind working &amp; learning Youtube has some really good ones on ted talk that have neat explanations (look it up, would be good in class)</t>
  </si>
  <si>
    <t>A person can read puzzle patterns differently to other people so can get different answers</t>
  </si>
  <si>
    <t>Thinking outside the box</t>
  </si>
  <si>
    <t>Looking at skills in different perspectives</t>
  </si>
  <si>
    <t>Puzzles are meant to find answers. You require specific thinking only</t>
  </si>
  <si>
    <t>Puzzles require originated thinking, problems require critical solving</t>
  </si>
  <si>
    <t>Puzzles require more thinking, it is not a straight forward question to answer</t>
  </si>
  <si>
    <t>Because I do not have the experience to solve them</t>
  </si>
  <si>
    <t>Helps me think about another skill I don't have and also help with thinking things clearer</t>
  </si>
  <si>
    <t>It will help me with a clearer point of view than thinking about the puzzle single mindedly</t>
  </si>
  <si>
    <t>Makes you look smart</t>
  </si>
  <si>
    <t>Puzzles need skills and brainstorming to solve them, but routine problems just need formulas that we can follow to solve them</t>
  </si>
  <si>
    <t>Let my brain work better</t>
  </si>
  <si>
    <t>I think generic thinking is something that cannot be changed</t>
  </si>
  <si>
    <t>No difference</t>
  </si>
  <si>
    <t>I'm doing electrical engineering, don't need this skill</t>
  </si>
  <si>
    <t>Think more about one thing</t>
  </si>
  <si>
    <t>Puzzles aren't going to help pass the exam</t>
  </si>
  <si>
    <t>Usually common sense but always suspect they are trick questions</t>
  </si>
  <si>
    <t>One or two per class. Isn't enough to improve anything</t>
  </si>
  <si>
    <t>Probably if we had more of them</t>
  </si>
  <si>
    <t>Again there would need to be more of them. Perhaps have a puzzle class/lecture</t>
  </si>
  <si>
    <t>Puzzles are for fun, problems are to fix a problem</t>
  </si>
  <si>
    <t>They are fun</t>
  </si>
  <si>
    <t>They are somewhat similar</t>
  </si>
  <si>
    <t>It helps in everyday thinking</t>
  </si>
  <si>
    <t>Enjoyment</t>
  </si>
  <si>
    <t>Allows the use of out-of-the-blue thinking in the course which is hardly used - it is much more interesting</t>
  </si>
  <si>
    <t>I am not good at math puzzles</t>
  </si>
  <si>
    <t>It allows room for creative thinking rather than routine steps which are a;ways used to answer questions</t>
  </si>
  <si>
    <t>More practice leads to a habit of thinking in a particular way - excellence is a habit method</t>
  </si>
  <si>
    <t>Allows me to be perceived as intelligent if the puzzle shown some time in the future</t>
  </si>
  <si>
    <t>For questions we always follow some method or structure. For puzzles we need to come up with new ways to look at the problem</t>
  </si>
  <si>
    <t>Lack of practice. I always feel that I should come up with a fancy solution</t>
  </si>
  <si>
    <t>There are real life problems. The more you solve the more expertise you get</t>
  </si>
  <si>
    <t>It adds to methods that I have already knew &amp; had memorized</t>
  </si>
  <si>
    <t>Added to cinfidence in future interviews</t>
  </si>
  <si>
    <t>Routine problems can be difficult to formulate to real world. Puzzles seem to be where someone's original thought brought qbout a technique to solve it mathematically</t>
  </si>
  <si>
    <t>I found them to be mostly straight forward to solve</t>
  </si>
  <si>
    <t>By thinking about a problem using a mathematical concept</t>
  </si>
  <si>
    <t>Momentary or temporary distraction from normal maths</t>
  </si>
  <si>
    <t>Perspective</t>
  </si>
  <si>
    <t>Analytical and practical thinking</t>
  </si>
  <si>
    <t>Alternative thinking processes</t>
  </si>
  <si>
    <t>Learning new problem solving methods</t>
  </si>
  <si>
    <t>Requires more time and logistic thinking</t>
  </si>
  <si>
    <t>The answers are unintuitive, or difficult to solve/determine from a short look</t>
  </si>
  <si>
    <t>I like to think I have the right answer - then I don't have the right answer</t>
  </si>
  <si>
    <t>Only if the solutions are explained</t>
  </si>
  <si>
    <t>I just spend more time thinking about the problem - not necessarily getting better are solving them</t>
  </si>
  <si>
    <t>They're fun. Intuitive answers often have simple but not-so-obvious explanations</t>
  </si>
  <si>
    <t>Routine problems/questions are as stated, routine, could be somewhat familiar, however puzzles test you more as the result or outcome would not be as expected</t>
  </si>
  <si>
    <t>Not all the time, some yes</t>
  </si>
  <si>
    <t>Yes as there are alternative approaches</t>
  </si>
  <si>
    <t>They are challenges. Using different approaches to figure things out</t>
  </si>
  <si>
    <t>There is no plain way to think about things, you have to have alternative approaches</t>
  </si>
  <si>
    <t>Puzzles are engaging different areas of the brain while routine questions are just memorising or learning a certain concept</t>
  </si>
  <si>
    <t>I enjoy looking at the "world" in different ways</t>
  </si>
  <si>
    <t>Most problem solving skills use these different areas of the brain just like puzzles</t>
  </si>
  <si>
    <t>Even if you are unable to solve the puzzle you have tried to look at the "wprld" in a different way</t>
  </si>
  <si>
    <t>Enjoyable</t>
  </si>
  <si>
    <t>Puzzle is thinking smartly to solve the problem. A routine problem is to follow a particular formula to solve it</t>
  </si>
  <si>
    <t>To dare myself. To feed and refresh my brain</t>
  </si>
  <si>
    <t>Thinking more logically</t>
  </si>
  <si>
    <t>Puzzles use imagination whereas routine problems use logical brain</t>
  </si>
  <si>
    <t>I feel like I have a good grasp</t>
  </si>
  <si>
    <t>Yes it encourages imagination when thinking about the problems visually and logically</t>
  </si>
  <si>
    <t>Yes</t>
  </si>
  <si>
    <t>Can't think of anything else</t>
  </si>
  <si>
    <t>You need some creativity to solve a puzzle. Routine problems are the same and can be solved with similar ways</t>
  </si>
  <si>
    <t>Yes, but I am not confident sometimes if I got the best answer</t>
  </si>
  <si>
    <t>Thinking out of the box, find new ways to learn to apply what you have learnt</t>
  </si>
  <si>
    <t>It is good for your brain, any thinking. There is always a solution for any problem</t>
  </si>
  <si>
    <t>Keep your brain active and going (healthy) and your mind</t>
  </si>
  <si>
    <t>A routine problem requires a straightforward approach; simple step-by-step method ie. With laws or manipulation. A puzzle needs a more abstract approach, and is not restricted to a linear approach</t>
  </si>
  <si>
    <t>Yes &amp; no, sometimes the answer comes naturally &amp; other times I'm left baffled</t>
  </si>
  <si>
    <t>You are made to break out of linear/logical thinking and encouraged to think more creatively &amp; with less boundaries/restrictions</t>
  </si>
  <si>
    <t>In the same way puzzles can enhance problem solving skills</t>
  </si>
  <si>
    <t>Because there is no 'right' approach to answer the puzzle, it isn't 'damaging' to confidence getting the answer wrong</t>
  </si>
  <si>
    <t>Forces to apply knowledge, out of the box thinking approaches. It challenges the way you conventionally think</t>
  </si>
  <si>
    <t>I'm a little weird on the limits. But I like the challenge</t>
  </si>
  <si>
    <t>Puzzles are problems to solve, how could you not be using problem solving skills</t>
  </si>
  <si>
    <t>Forces you not to be offended by the problem/puzzles in the future you may have to solve, the challenge is not about how smart you are but how you use skills you've learnt</t>
  </si>
  <si>
    <t>How you approach other problems in life. Many different situations you face</t>
  </si>
  <si>
    <t>Being able to draw on experiences outside of the classroom that have shaped the way I approach and perceive problems</t>
  </si>
  <si>
    <t>Maybe by working on and solving problems that require more abstract thinking, we can gain experience for solving problems in the outside world that might not have much straight forward solutions</t>
  </si>
  <si>
    <t>Puzzles don't have a setmethod, require imagination to fixed solution</t>
  </si>
  <si>
    <t>I feel like it is something I am apt at as I enjoy them</t>
  </si>
  <si>
    <t>Improves problem solving ability, ability to imaginatively find a solution to an unfamiliar problem</t>
  </si>
  <si>
    <t>Life is a puzzle</t>
  </si>
  <si>
    <t>They are engaging, promote discussion</t>
  </si>
  <si>
    <t>Puzzles always seem like they have a clever answer. Routine problems seem repetitive. Less fun since they're compulsury</t>
  </si>
  <si>
    <t>Given time yes. Not in front of class on my own but if I can sit down &amp; think about it/write it down</t>
  </si>
  <si>
    <t>Keeps brain active &amp; opens you up yo thinking differently</t>
  </si>
  <si>
    <t>I feel that they make you think in a different way than normal. For classes, I would just be tryingto recall info for puzzles, I'd be coming up with my own solution</t>
  </si>
  <si>
    <t>Performance in solving non-routine problems vs grade in Maths</t>
  </si>
  <si>
    <t>Grade in prerequsite maths course</t>
  </si>
  <si>
    <t>0-25% solved</t>
  </si>
  <si>
    <t>Proportion of solved non-routine problems</t>
  </si>
  <si>
    <t>A-band grade</t>
  </si>
  <si>
    <t>C-band grade</t>
  </si>
  <si>
    <t>B-band grade</t>
  </si>
  <si>
    <t>&gt;25-50% solved</t>
  </si>
  <si>
    <t>&gt;50-75% solved</t>
  </si>
  <si>
    <t>&gt;75-100% solved</t>
  </si>
  <si>
    <t>Total</t>
  </si>
  <si>
    <t>The chi-square statistic is 14.2351. The p-value is .027117. The result is significant at p &lt; .05.</t>
  </si>
  <si>
    <t>Grade in maths vs performane in solving non-routine problems</t>
  </si>
  <si>
    <t>Performance in solving non-routine problems vs grade in maths</t>
  </si>
  <si>
    <t>0-50% solved</t>
  </si>
  <si>
    <t>&gt;50-100% solved</t>
  </si>
  <si>
    <t>Confidence in solving non-routine problems by performance in solving non-routine problems</t>
  </si>
  <si>
    <t>Confident</t>
  </si>
  <si>
    <t>Not confident</t>
  </si>
  <si>
    <t>Confidence in solving non-routine problems by grade in prerequisite maths course</t>
  </si>
  <si>
    <t>A-grade band</t>
  </si>
  <si>
    <t>B-grade band</t>
  </si>
  <si>
    <t>C-grade band</t>
  </si>
  <si>
    <t>Confidence in solving non-routine problems by gender</t>
  </si>
  <si>
    <t>Male</t>
  </si>
  <si>
    <t>Female</t>
  </si>
  <si>
    <t>Emotional disposition dimension (total score)</t>
  </si>
  <si>
    <t>Perceived competence dimension (total score)</t>
  </si>
  <si>
    <t>Vision of non-routine problem solving (differentiating from routine problem solving) dimension</t>
  </si>
  <si>
    <t>Enhancement utility dimension (total score)</t>
  </si>
  <si>
    <t>Confidence theme = lateral thinking self-efficacy (yes or no answer from Q2)</t>
  </si>
  <si>
    <t>Trick theme (puzzles require to crack tricks, non-intuitive)</t>
  </si>
  <si>
    <t>Problem solving theme (yes or no from Q3)</t>
  </si>
  <si>
    <t>Employability theme (puzzles are useful for employment prospects, job interviews, real-life practical applications)</t>
  </si>
  <si>
    <t>Attitudes 4d model with three-valued analytic rubrics for each theme (Tanya): values are -1, 0 or 1 then added for each dimension. Each passes recorded for one theme only</t>
  </si>
  <si>
    <t>Engagement theme (puzzles are interesting, not boring)</t>
  </si>
  <si>
    <t>Enjoyment theme (puzzles are fun, I like them, joyful break, pride)</t>
  </si>
  <si>
    <t>Generic thinking theme (yes or no from Q4, or from elsewhere)</t>
  </si>
  <si>
    <t>Lateral thinking/creativity theme (thinking outside the box, clever or critical thinking, non-methodical thinking)</t>
  </si>
  <si>
    <t>Routine problems can be difficult to formulate to real world. Puzzles seem to be where someone's original thought brought about a technique to solve it mathematically</t>
  </si>
  <si>
    <t>Even if you are unable to solve the puzzle you have tried to look at the "world" in a different way</t>
  </si>
  <si>
    <t>Keeps brain active &amp; opens you up to thinking differently</t>
  </si>
  <si>
    <t>Forces us to be creative &amp; imaginative in how we approach the problem</t>
  </si>
  <si>
    <t>Puzzles don't have a set method, require imagination to fixed solution</t>
  </si>
  <si>
    <t>I always feel like there's a trick I'm not noticing and doubt myself. If they're more visual, like the cat one, I find those easier</t>
  </si>
  <si>
    <t>Feel like the answer will never be obvious and there is some complicated thought required</t>
  </si>
  <si>
    <t>Puzzles are more interesting and fun</t>
  </si>
  <si>
    <t>It allows room for creative thinking rather than routine steps which are always used to answer questions</t>
  </si>
  <si>
    <t>Added to confidence in future interviews</t>
  </si>
  <si>
    <t>Assess situations and problems more comprehensively</t>
  </si>
  <si>
    <t>Low LT self-efficacy (positive count out of 58)</t>
  </si>
  <si>
    <t>High LT self-efficacy (positive count out of 72)</t>
  </si>
  <si>
    <t>High LT self-efficacy (negative count out of 72)</t>
  </si>
  <si>
    <t>Low LT self-efficacy (negative count out of 58)</t>
  </si>
  <si>
    <t>High LT self-efficacy (count of 3)</t>
  </si>
  <si>
    <t>High LT self-efficacy (count of 2)</t>
  </si>
  <si>
    <t>High LT self-efficacy (count of 1)</t>
  </si>
  <si>
    <t>High LT self-efficacy (count of 0)</t>
  </si>
  <si>
    <t>High LT self-efficacy (count of -1)</t>
  </si>
  <si>
    <t>High LT self-efficacy (count of -2)</t>
  </si>
  <si>
    <t>High LT self-efficacy (count of -3)</t>
  </si>
  <si>
    <t>Low LT self-efficacy (count of 3)</t>
  </si>
  <si>
    <t>Low LT self-efficacy (count of 2)</t>
  </si>
  <si>
    <t>Low LT self-efficacy (count of 1)</t>
  </si>
  <si>
    <t>Low LT self-efficacy (count of 0)</t>
  </si>
  <si>
    <t>Low LT self-efficacy (count of -1)</t>
  </si>
  <si>
    <t>Low LT self-efficacy (count of -2)</t>
  </si>
  <si>
    <t>Low LT self-efficacy (count of -3)</t>
  </si>
  <si>
    <t>Problem-solving. At the end of the day, that's why people pay other people: to solve problems they can't. It underpins the fabric of the working world</t>
  </si>
  <si>
    <t>Competence development theme (I can become competent given enough practice or time, mastery experience, growth-mindset)</t>
  </si>
  <si>
    <t>It teaches me to think about situations from different angles</t>
  </si>
  <si>
    <t>Puzzles always seem like they have a clever answer. Routine problems seem repetitive. Less fun since they're compulsory</t>
  </si>
  <si>
    <t>I feel that they make you think in a different way than normal. For classes, I would just be trying to recall info for puzzles, I'd be coming up with my own solution</t>
  </si>
  <si>
    <t>Challenge theme (difficult to solve)</t>
  </si>
  <si>
    <t>Summary and analysis vs Lateral thinking self-efficacy (excluding Perceived Competence dimension)</t>
  </si>
  <si>
    <t>Question 1. From your point of view, what are the main differences between puzzles and routine problems/questions?</t>
  </si>
  <si>
    <t>Do you feel confident solving the puzzles?
Yes b) No - 1 for yes, 2 for no: first 8 students hidden as the values were 0</t>
  </si>
  <si>
    <t>Question 3. Do you think solving the puzzles can enhance your problem solving skills?
a) Yes	In which way? b) No Why not? 1 for Ees; 2 for No</t>
  </si>
  <si>
    <t>Q2 reasons</t>
  </si>
  <si>
    <t>Q3 Comments</t>
  </si>
  <si>
    <t>Question 4. Can solving the puzzles enhance your generic thinking skills?
a) Yes In which way? b) No Why not? 1 for Yes; 2 for No</t>
  </si>
  <si>
    <t>Q4 Comments</t>
  </si>
  <si>
    <t>Question 5. Can you see any other benefits for you in solving the puzzles?
a) Yes	What are they?  b) No Why? 1 for Yes; 2 for No</t>
  </si>
  <si>
    <t>Q5 Comments</t>
  </si>
  <si>
    <t>Question 6. Approximately how many puzzles did you solve correctly over weeks 7-12?
a) less than 25%	b) between 25% and 50%	c) between 50% and 75%	d) more than 75%; coding values: 1, 2, 3, 4 respectively</t>
  </si>
  <si>
    <t>Question 7. What was your grade in the course pre-requisite to this one?
A+          A            A–          B+          B            B–          C+         C           C–; Coding values: A-grade band (A+, A, A-) - 1; B-grade band (B+, B, B-) - 2; C-grade band (C+, C, C-) - 3</t>
  </si>
  <si>
    <t>Question 8. What is your gender? a) Male b) Female; Coding values: Male - 1; Female -2; Not identified - 0</t>
  </si>
  <si>
    <t>Sorted by Q2, 1 for yes, 2 for no: students with value 0 are hidden</t>
  </si>
  <si>
    <t>Question 9.What is your age group? 1 for 'younger than 20'; 2 for '20-30'; 3 for 'older than 30'</t>
  </si>
  <si>
    <t>Question 10. Are you a domestic student or international?  1 for 'domestic'; 2 for 'international'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</si>
</sst>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b/>
      <sz val="11"/>
      <color rgb="FFFF0000"/>
      <name val="Calibri"/>
      <family val="2"/>
      <scheme val="minor"/>
    </font>
    <font>
      <b/>
      <sz val="11"/>
      <color theme="8" tint="-0.249977111117893"/>
      <name val="Calibri"/>
      <family val="2"/>
      <scheme val="minor"/>
    </font>
    <font>
      <sz val="11"/>
      <color rgb="FF000000"/>
      <name val="Calibri"/>
      <family val="2"/>
      <scheme val="minor"/>
    </font>
    <font>
      <sz val="8"/>
      <name val="Calibri"/>
      <family val="2"/>
      <scheme val="minor"/>
    </font>
    <font>
      <b/>
      <sz val="11"/>
      <color theme="1"/>
      <name val="Calibri"/>
      <family val="2"/>
      <scheme val="minor"/>
    </font>
    <font>
      <b/>
      <sz val="11"/>
      <color rgb="FFFF0000"/>
      <name val="Calibri (Body)"/>
    </font>
    <font>
      <b/>
      <sz val="11"/>
      <color rgb="FF0070C0"/>
      <name val="Calibri"/>
      <scheme val="minor"/>
    </font>
    <font>
      <b/>
      <sz val="11"/>
      <color rgb="FF00B0F0"/>
      <name val="Calibri"/>
      <family val="2"/>
      <scheme val="minor"/>
    </font>
    <font>
      <b/>
      <sz val="11"/>
      <color rgb="FF0070C0"/>
      <name val="Calibri"/>
      <family val="2"/>
      <scheme val="minor"/>
    </font>
    <font>
      <b/>
      <sz val="11"/>
      <color theme="5"/>
      <name val="Calibri"/>
      <family val="2"/>
      <scheme val="minor"/>
    </font>
    <font>
      <sz val="9"/>
      <color rgb="FF1F1F1F"/>
      <name val="Arial"/>
      <family val="2"/>
    </font>
    <font>
      <sz val="11"/>
      <color rgb="FFFF0000"/>
      <name val="Calibri"/>
      <family val="2"/>
      <scheme val="minor"/>
    </font>
    <font>
      <sz val="11"/>
      <color rgb="FF0070C0"/>
      <name val="Calibri"/>
      <family val="2"/>
      <scheme val="minor"/>
    </font>
    <font>
      <b/>
      <sz val="11"/>
      <color theme="5" tint="-0.499984740745262"/>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
    <border>
      <left/>
      <right/>
      <top/>
      <bottom/>
      <diagonal/>
    </border>
  </borders>
  <cellStyleXfs count="1">
    <xf numFmtId="0" fontId="0" fillId="0" borderId="0"/>
  </cellStyleXfs>
  <cellXfs count="27">
    <xf numFmtId="0" fontId="0" fillId="0" borderId="0" xfId="0"/>
    <xf numFmtId="0" fontId="1" fillId="0" borderId="0" xfId="0" applyFont="1"/>
    <xf numFmtId="0" fontId="2" fillId="0" borderId="0" xfId="0" applyFont="1"/>
    <xf numFmtId="0" fontId="0" fillId="0" borderId="0" xfId="0" applyAlignment="1">
      <alignment horizontal="left" vertical="top" wrapText="1"/>
    </xf>
    <xf numFmtId="0" fontId="0" fillId="0" borderId="0" xfId="0" applyAlignment="1">
      <alignment horizontal="left" vertical="top"/>
    </xf>
    <xf numFmtId="0" fontId="3" fillId="0" borderId="0" xfId="0" applyFont="1" applyAlignment="1">
      <alignment horizontal="left" vertical="top" wrapText="1"/>
    </xf>
    <xf numFmtId="0" fontId="5" fillId="0" borderId="0" xfId="0" applyFont="1"/>
    <xf numFmtId="0" fontId="6" fillId="0" borderId="0" xfId="0" applyFont="1" applyAlignment="1">
      <alignment horizontal="left" vertical="top" wrapText="1"/>
    </xf>
    <xf numFmtId="0" fontId="7"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9" fillId="0" borderId="0" xfId="0" applyFont="1" applyAlignment="1">
      <alignment horizontal="left" vertical="top" wrapText="1"/>
    </xf>
    <xf numFmtId="0" fontId="8" fillId="0" borderId="0" xfId="0" applyFont="1" applyAlignment="1">
      <alignment horizontal="left" vertical="top" wrapText="1"/>
    </xf>
    <xf numFmtId="0" fontId="10" fillId="0" borderId="0" xfId="0" applyFont="1" applyAlignment="1">
      <alignment horizontal="left" vertical="top" wrapText="1"/>
    </xf>
    <xf numFmtId="0" fontId="0" fillId="2" borderId="0" xfId="0" applyFill="1" applyAlignment="1">
      <alignment horizontal="left" vertical="top" wrapText="1"/>
    </xf>
    <xf numFmtId="0" fontId="0" fillId="2" borderId="0" xfId="0" applyFill="1"/>
    <xf numFmtId="0" fontId="1" fillId="2" borderId="0" xfId="0" applyFont="1" applyFill="1"/>
    <xf numFmtId="0" fontId="11" fillId="0" borderId="0" xfId="0" applyFont="1" applyAlignment="1">
      <alignment horizontal="left" vertical="top" wrapText="1"/>
    </xf>
    <xf numFmtId="0" fontId="13" fillId="0" borderId="0" xfId="0" applyFont="1" applyAlignment="1">
      <alignment horizontal="left" vertical="top" wrapText="1"/>
    </xf>
    <xf numFmtId="0" fontId="12" fillId="0" borderId="0" xfId="0" applyFont="1" applyAlignment="1">
      <alignment horizontal="left" vertical="top" wrapText="1"/>
    </xf>
    <xf numFmtId="0" fontId="6" fillId="3" borderId="0" xfId="0" applyFont="1" applyFill="1" applyAlignment="1">
      <alignment horizontal="left" vertical="top" wrapText="1"/>
    </xf>
    <xf numFmtId="0" fontId="0" fillId="3" borderId="0" xfId="0" applyFill="1" applyAlignment="1">
      <alignment horizontal="left" vertical="top" wrapText="1"/>
    </xf>
    <xf numFmtId="0" fontId="1" fillId="3" borderId="0" xfId="0" applyFont="1" applyFill="1" applyAlignment="1">
      <alignment horizontal="left" vertical="top" wrapText="1"/>
    </xf>
    <xf numFmtId="0" fontId="0" fillId="3" borderId="0" xfId="0" applyFill="1"/>
    <xf numFmtId="0" fontId="0" fillId="3" borderId="0" xfId="0" applyFill="1" applyAlignment="1">
      <alignment horizontal="left" vertical="top"/>
    </xf>
    <xf numFmtId="0" fontId="14" fillId="0" borderId="0" xfId="0" applyFont="1" applyAlignment="1">
      <alignment wrapText="1"/>
    </xf>
    <xf numFmtId="0" fontId="1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NZ">
                <a:solidFill>
                  <a:schemeClr val="tx1"/>
                </a:solidFill>
              </a:rPr>
              <a:t>Confidence in solving non-routine problems </a:t>
            </a:r>
          </a:p>
          <a:p>
            <a:pPr>
              <a:defRPr/>
            </a:pPr>
            <a:r>
              <a:rPr lang="en-NZ">
                <a:solidFill>
                  <a:schemeClr val="tx1"/>
                </a:solidFill>
              </a:rPr>
              <a:t>by gender</a:t>
            </a:r>
          </a:p>
        </c:rich>
      </c:tx>
      <c:layout>
        <c:manualLayout>
          <c:xMode val="edge"/>
          <c:yMode val="edge"/>
          <c:x val="0.12180717888779501"/>
          <c:y val="3.7790697674418602E-2"/>
        </c:manualLayout>
      </c:layout>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lotArea>
      <c:layout/>
      <c:barChart>
        <c:barDir val="col"/>
        <c:grouping val="clustered"/>
        <c:varyColors val="0"/>
        <c:ser>
          <c:idx val="0"/>
          <c:order val="0"/>
          <c:tx>
            <c:strRef>
              <c:f>'Chi-squareQ2-8'!$F$4:$G$4</c:f>
              <c:strCache>
                <c:ptCount val="2"/>
                <c:pt idx="1">
                  <c:v>Confident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'Chi-squareQ2-8'!$H$3:$I$3</c:f>
              <c:strCache>
                <c:ptCount val="2"/>
                <c:pt idx="0">
                  <c:v>Male</c:v>
                </c:pt>
                <c:pt idx="1">
                  <c:v>Female</c:v>
                </c:pt>
              </c:strCache>
            </c:strRef>
          </c:cat>
          <c:val>
            <c:numRef>
              <c:f>'Chi-squareQ2-8'!$H$4:$I$4</c:f>
              <c:numCache>
                <c:formatCode>General</c:formatCode>
                <c:ptCount val="2"/>
                <c:pt idx="0">
                  <c:v>49</c:v>
                </c:pt>
                <c:pt idx="1">
                  <c:v>29</c:v>
                </c:pt>
              </c:numCache>
            </c:numRef>
          </c:val>
          <c:extLst>
            <c:ext xmlns:c16="http://schemas.microsoft.com/office/drawing/2014/chart" uri="{C3380CC4-5D6E-409C-BE32-E72D297353CC}">
              <c16:uniqueId val="{00000000-F731-4F03-B6CA-C2E7CEDAB12C}"/>
            </c:ext>
          </c:extLst>
        </c:ser>
        <c:ser>
          <c:idx val="1"/>
          <c:order val="1"/>
          <c:tx>
            <c:strRef>
              <c:f>'Chi-squareQ2-8'!$F$5:$G$5</c:f>
              <c:strCache>
                <c:ptCount val="2"/>
                <c:pt idx="1">
                  <c:v>Not confident</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'Chi-squareQ2-8'!$H$3:$I$3</c:f>
              <c:strCache>
                <c:ptCount val="2"/>
                <c:pt idx="0">
                  <c:v>Male</c:v>
                </c:pt>
                <c:pt idx="1">
                  <c:v>Female</c:v>
                </c:pt>
              </c:strCache>
            </c:strRef>
          </c:cat>
          <c:val>
            <c:numRef>
              <c:f>'Chi-squareQ2-8'!$H$5:$I$5</c:f>
              <c:numCache>
                <c:formatCode>General</c:formatCode>
                <c:ptCount val="2"/>
                <c:pt idx="0">
                  <c:v>22</c:v>
                </c:pt>
                <c:pt idx="1">
                  <c:v>28</c:v>
                </c:pt>
              </c:numCache>
            </c:numRef>
          </c:val>
          <c:extLst>
            <c:ext xmlns:c16="http://schemas.microsoft.com/office/drawing/2014/chart" uri="{C3380CC4-5D6E-409C-BE32-E72D297353CC}">
              <c16:uniqueId val="{00000001-F731-4F03-B6CA-C2E7CEDAB12C}"/>
            </c:ext>
          </c:extLst>
        </c:ser>
        <c:dLbls>
          <c:dLblPos val="inEnd"/>
          <c:showLegendKey val="0"/>
          <c:showVal val="1"/>
          <c:showCatName val="0"/>
          <c:showSerName val="0"/>
          <c:showPercent val="0"/>
          <c:showBubbleSize val="0"/>
        </c:dLbls>
        <c:gapWidth val="199"/>
        <c:axId val="1503612816"/>
        <c:axId val="1503615136"/>
      </c:barChart>
      <c:catAx>
        <c:axId val="1503612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1503615136"/>
        <c:crosses val="autoZero"/>
        <c:auto val="1"/>
        <c:lblAlgn val="ctr"/>
        <c:lblOffset val="100"/>
        <c:noMultiLvlLbl val="0"/>
      </c:catAx>
      <c:valAx>
        <c:axId val="1503615136"/>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NZ">
                    <a:solidFill>
                      <a:schemeClr val="tx1"/>
                    </a:solidFill>
                  </a:rPr>
                  <a:t>count</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036128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NZ" sz="1800" b="1">
                <a:solidFill>
                  <a:sysClr val="windowText" lastClr="000000"/>
                </a:solidFill>
              </a:rPr>
              <a:t>Confidence in solving non-routine problems by performance</a:t>
            </a:r>
          </a:p>
        </c:rich>
      </c:tx>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lotArea>
      <c:layout/>
      <c:barChart>
        <c:barDir val="col"/>
        <c:grouping val="stacked"/>
        <c:varyColors val="0"/>
        <c:ser>
          <c:idx val="0"/>
          <c:order val="0"/>
          <c:tx>
            <c:strRef>
              <c:f>'Chi-squareQ2-6'!$E$4</c:f>
              <c:strCache>
                <c:ptCount val="1"/>
                <c:pt idx="0">
                  <c:v>Confident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'Chi-squareQ2-6'!$F$3:$I$3</c:f>
              <c:strCache>
                <c:ptCount val="4"/>
                <c:pt idx="0">
                  <c:v>0-25% solved</c:v>
                </c:pt>
                <c:pt idx="1">
                  <c:v>&gt;25-50% solved</c:v>
                </c:pt>
                <c:pt idx="2">
                  <c:v>&gt;50-75% solved</c:v>
                </c:pt>
                <c:pt idx="3">
                  <c:v>&gt;75-100% solved</c:v>
                </c:pt>
              </c:strCache>
            </c:strRef>
          </c:cat>
          <c:val>
            <c:numRef>
              <c:f>'Chi-squareQ2-6'!$F$4:$I$4</c:f>
              <c:numCache>
                <c:formatCode>General</c:formatCode>
                <c:ptCount val="4"/>
                <c:pt idx="0">
                  <c:v>4</c:v>
                </c:pt>
                <c:pt idx="1">
                  <c:v>17</c:v>
                </c:pt>
                <c:pt idx="2">
                  <c:v>37</c:v>
                </c:pt>
                <c:pt idx="3">
                  <c:v>9</c:v>
                </c:pt>
              </c:numCache>
            </c:numRef>
          </c:val>
          <c:extLst>
            <c:ext xmlns:c16="http://schemas.microsoft.com/office/drawing/2014/chart" uri="{C3380CC4-5D6E-409C-BE32-E72D297353CC}">
              <c16:uniqueId val="{00000000-8F34-4B24-A045-9101EDF80B89}"/>
            </c:ext>
          </c:extLst>
        </c:ser>
        <c:ser>
          <c:idx val="1"/>
          <c:order val="1"/>
          <c:tx>
            <c:strRef>
              <c:f>'Chi-squareQ2-6'!$E$5</c:f>
              <c:strCache>
                <c:ptCount val="1"/>
                <c:pt idx="0">
                  <c:v>Not confident</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'Chi-squareQ2-6'!$F$3:$I$3</c:f>
              <c:strCache>
                <c:ptCount val="4"/>
                <c:pt idx="0">
                  <c:v>0-25% solved</c:v>
                </c:pt>
                <c:pt idx="1">
                  <c:v>&gt;25-50% solved</c:v>
                </c:pt>
                <c:pt idx="2">
                  <c:v>&gt;50-75% solved</c:v>
                </c:pt>
                <c:pt idx="3">
                  <c:v>&gt;75-100% solved</c:v>
                </c:pt>
              </c:strCache>
            </c:strRef>
          </c:cat>
          <c:val>
            <c:numRef>
              <c:f>'Chi-squareQ2-6'!$F$5:$I$5</c:f>
              <c:numCache>
                <c:formatCode>General</c:formatCode>
                <c:ptCount val="4"/>
                <c:pt idx="0">
                  <c:v>20</c:v>
                </c:pt>
                <c:pt idx="1">
                  <c:v>22</c:v>
                </c:pt>
                <c:pt idx="2">
                  <c:v>11</c:v>
                </c:pt>
                <c:pt idx="3">
                  <c:v>0</c:v>
                </c:pt>
              </c:numCache>
            </c:numRef>
          </c:val>
          <c:extLst>
            <c:ext xmlns:c16="http://schemas.microsoft.com/office/drawing/2014/chart" uri="{C3380CC4-5D6E-409C-BE32-E72D297353CC}">
              <c16:uniqueId val="{00000001-8F34-4B24-A045-9101EDF80B89}"/>
            </c:ext>
          </c:extLst>
        </c:ser>
        <c:dLbls>
          <c:dLblPos val="ctr"/>
          <c:showLegendKey val="0"/>
          <c:showVal val="1"/>
          <c:showCatName val="0"/>
          <c:showSerName val="0"/>
          <c:showPercent val="0"/>
          <c:showBubbleSize val="0"/>
        </c:dLbls>
        <c:gapWidth val="150"/>
        <c:overlap val="100"/>
        <c:axId val="1536195216"/>
        <c:axId val="1536199248"/>
      </c:barChart>
      <c:catAx>
        <c:axId val="1536195216"/>
        <c:scaling>
          <c:orientation val="minMax"/>
        </c:scaling>
        <c:delete val="0"/>
        <c:axPos val="b"/>
        <c:title>
          <c:tx>
            <c:rich>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NZ" b="1">
                    <a:solidFill>
                      <a:sysClr val="windowText" lastClr="000000"/>
                    </a:solidFill>
                  </a:rPr>
                  <a:t>Performance</a:t>
                </a:r>
              </a:p>
              <a:p>
                <a:pPr>
                  <a:defRPr/>
                </a:pPr>
                <a:endParaRPr lang="en-NZ"/>
              </a:p>
            </c:rich>
          </c:tx>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1536199248"/>
        <c:crosses val="autoZero"/>
        <c:auto val="1"/>
        <c:lblAlgn val="ctr"/>
        <c:lblOffset val="100"/>
        <c:noMultiLvlLbl val="0"/>
      </c:catAx>
      <c:valAx>
        <c:axId val="1536199248"/>
        <c:scaling>
          <c:orientation val="minMax"/>
          <c:max val="5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NZ" b="1">
                    <a:solidFill>
                      <a:sysClr val="windowText" lastClr="000000"/>
                    </a:solidFill>
                  </a:rPr>
                  <a:t>Count</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36195216"/>
        <c:crosses val="autoZero"/>
        <c:crossBetween val="between"/>
      </c:valAx>
      <c:spPr>
        <a:noFill/>
        <a:ln>
          <a:noFill/>
        </a:ln>
        <a:effectLst/>
      </c:spPr>
    </c:plotArea>
    <c:legend>
      <c:legendPos val="t"/>
      <c:layout>
        <c:manualLayout>
          <c:xMode val="edge"/>
          <c:yMode val="edge"/>
          <c:x val="0.30428055614650801"/>
          <c:y val="8.0077922077922095E-2"/>
          <c:w val="0.40274364344859698"/>
          <c:h val="7.759770937723689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NZ" sz="1800" b="1">
                <a:solidFill>
                  <a:sysClr val="windowText" lastClr="000000"/>
                </a:solidFill>
              </a:rPr>
              <a:t>Confidence in solving non-routine problems </a:t>
            </a:r>
          </a:p>
          <a:p>
            <a:pPr>
              <a:defRPr/>
            </a:pPr>
            <a:r>
              <a:rPr lang="en-NZ" sz="1800" b="1">
                <a:solidFill>
                  <a:sysClr val="windowText" lastClr="000000"/>
                </a:solidFill>
              </a:rPr>
              <a:t>by grade in maths</a:t>
            </a:r>
          </a:p>
        </c:rich>
      </c:tx>
      <c:layout>
        <c:manualLayout>
          <c:xMode val="edge"/>
          <c:yMode val="edge"/>
          <c:x val="0.20502338523474001"/>
          <c:y val="1.5968060526074201E-2"/>
        </c:manualLayout>
      </c:layout>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lotArea>
      <c:layout/>
      <c:barChart>
        <c:barDir val="col"/>
        <c:grouping val="stacked"/>
        <c:varyColors val="0"/>
        <c:ser>
          <c:idx val="0"/>
          <c:order val="0"/>
          <c:tx>
            <c:strRef>
              <c:f>'Chi-squareQ2-7'!$F$4</c:f>
              <c:strCache>
                <c:ptCount val="1"/>
                <c:pt idx="0">
                  <c:v>Confident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'Chi-squareQ2-7'!$G$3:$I$3</c:f>
              <c:strCache>
                <c:ptCount val="3"/>
                <c:pt idx="0">
                  <c:v>A-grade band</c:v>
                </c:pt>
                <c:pt idx="1">
                  <c:v>B-grade band</c:v>
                </c:pt>
                <c:pt idx="2">
                  <c:v>C-grade band</c:v>
                </c:pt>
              </c:strCache>
            </c:strRef>
          </c:cat>
          <c:val>
            <c:numRef>
              <c:f>'Chi-squareQ2-7'!$G$4:$I$4</c:f>
              <c:numCache>
                <c:formatCode>General</c:formatCode>
                <c:ptCount val="3"/>
                <c:pt idx="0">
                  <c:v>33</c:v>
                </c:pt>
                <c:pt idx="1">
                  <c:v>26</c:v>
                </c:pt>
                <c:pt idx="2">
                  <c:v>9</c:v>
                </c:pt>
              </c:numCache>
            </c:numRef>
          </c:val>
          <c:extLst>
            <c:ext xmlns:c16="http://schemas.microsoft.com/office/drawing/2014/chart" uri="{C3380CC4-5D6E-409C-BE32-E72D297353CC}">
              <c16:uniqueId val="{00000000-ECFB-4B62-911B-904D47B28A47}"/>
            </c:ext>
          </c:extLst>
        </c:ser>
        <c:ser>
          <c:idx val="1"/>
          <c:order val="1"/>
          <c:tx>
            <c:strRef>
              <c:f>'Chi-squareQ2-7'!$F$5</c:f>
              <c:strCache>
                <c:ptCount val="1"/>
                <c:pt idx="0">
                  <c:v>Not confident</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'Chi-squareQ2-7'!$G$3:$I$3</c:f>
              <c:strCache>
                <c:ptCount val="3"/>
                <c:pt idx="0">
                  <c:v>A-grade band</c:v>
                </c:pt>
                <c:pt idx="1">
                  <c:v>B-grade band</c:v>
                </c:pt>
                <c:pt idx="2">
                  <c:v>C-grade band</c:v>
                </c:pt>
              </c:strCache>
            </c:strRef>
          </c:cat>
          <c:val>
            <c:numRef>
              <c:f>'Chi-squareQ2-7'!$G$5:$I$5</c:f>
              <c:numCache>
                <c:formatCode>General</c:formatCode>
                <c:ptCount val="3"/>
                <c:pt idx="0">
                  <c:v>21</c:v>
                </c:pt>
                <c:pt idx="1">
                  <c:v>21</c:v>
                </c:pt>
                <c:pt idx="2">
                  <c:v>10</c:v>
                </c:pt>
              </c:numCache>
            </c:numRef>
          </c:val>
          <c:extLst>
            <c:ext xmlns:c16="http://schemas.microsoft.com/office/drawing/2014/chart" uri="{C3380CC4-5D6E-409C-BE32-E72D297353CC}">
              <c16:uniqueId val="{00000001-ECFB-4B62-911B-904D47B28A47}"/>
            </c:ext>
          </c:extLst>
        </c:ser>
        <c:dLbls>
          <c:dLblPos val="ctr"/>
          <c:showLegendKey val="0"/>
          <c:showVal val="1"/>
          <c:showCatName val="0"/>
          <c:showSerName val="0"/>
          <c:showPercent val="0"/>
          <c:showBubbleSize val="0"/>
        </c:dLbls>
        <c:gapWidth val="150"/>
        <c:overlap val="100"/>
        <c:axId val="1502313696"/>
        <c:axId val="1502317728"/>
      </c:barChart>
      <c:catAx>
        <c:axId val="1502313696"/>
        <c:scaling>
          <c:orientation val="minMax"/>
        </c:scaling>
        <c:delete val="0"/>
        <c:axPos val="b"/>
        <c:title>
          <c:tx>
            <c:rich>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NZ" b="1">
                    <a:solidFill>
                      <a:sysClr val="windowText" lastClr="000000"/>
                    </a:solidFill>
                  </a:rPr>
                  <a:t>Grade</a:t>
                </a:r>
                <a:r>
                  <a:rPr lang="en-NZ" b="1" baseline="0">
                    <a:solidFill>
                      <a:sysClr val="windowText" lastClr="000000"/>
                    </a:solidFill>
                  </a:rPr>
                  <a:t> in prerequisite maths course</a:t>
                </a:r>
              </a:p>
            </c:rich>
          </c:tx>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1502317728"/>
        <c:crosses val="autoZero"/>
        <c:auto val="1"/>
        <c:lblAlgn val="ctr"/>
        <c:lblOffset val="100"/>
        <c:noMultiLvlLbl val="0"/>
      </c:catAx>
      <c:valAx>
        <c:axId val="1502317728"/>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NZ" b="1">
                    <a:solidFill>
                      <a:sysClr val="windowText" lastClr="000000"/>
                    </a:solidFill>
                  </a:rPr>
                  <a:t>count</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023136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NZ" b="1">
                <a:solidFill>
                  <a:sysClr val="windowText" lastClr="000000"/>
                </a:solidFill>
              </a:rPr>
              <a:t>Performance in solving non-routine problems</a:t>
            </a:r>
          </a:p>
          <a:p>
            <a:pPr>
              <a:defRPr/>
            </a:pPr>
            <a:r>
              <a:rPr lang="en-NZ" b="1">
                <a:solidFill>
                  <a:sysClr val="windowText" lastClr="000000"/>
                </a:solidFill>
              </a:rPr>
              <a:t>by grade in maths</a:t>
            </a:r>
          </a:p>
        </c:rich>
      </c:tx>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lotArea>
      <c:layout/>
      <c:barChart>
        <c:barDir val="col"/>
        <c:grouping val="stacked"/>
        <c:varyColors val="0"/>
        <c:ser>
          <c:idx val="0"/>
          <c:order val="0"/>
          <c:tx>
            <c:strRef>
              <c:f>'Chi-squareQ6-7'!$H$4</c:f>
              <c:strCache>
                <c:ptCount val="1"/>
                <c:pt idx="0">
                  <c:v>A-band grade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'Chi-squareQ6-7'!$I$3:$L$3</c:f>
              <c:strCache>
                <c:ptCount val="4"/>
                <c:pt idx="0">
                  <c:v>0-25% solved</c:v>
                </c:pt>
                <c:pt idx="1">
                  <c:v>&gt;25-50% solved</c:v>
                </c:pt>
                <c:pt idx="2">
                  <c:v>&gt;50-75% solved</c:v>
                </c:pt>
                <c:pt idx="3">
                  <c:v>&gt;75-100% solved</c:v>
                </c:pt>
              </c:strCache>
            </c:strRef>
          </c:cat>
          <c:val>
            <c:numRef>
              <c:f>'Chi-squareQ6-7'!$I$4:$L$4</c:f>
              <c:numCache>
                <c:formatCode>General</c:formatCode>
                <c:ptCount val="4"/>
                <c:pt idx="0">
                  <c:v>5</c:v>
                </c:pt>
                <c:pt idx="1">
                  <c:v>16</c:v>
                </c:pt>
                <c:pt idx="2">
                  <c:v>25</c:v>
                </c:pt>
                <c:pt idx="3">
                  <c:v>7</c:v>
                </c:pt>
              </c:numCache>
            </c:numRef>
          </c:val>
          <c:extLst>
            <c:ext xmlns:c16="http://schemas.microsoft.com/office/drawing/2014/chart" uri="{C3380CC4-5D6E-409C-BE32-E72D297353CC}">
              <c16:uniqueId val="{00000000-06FD-4065-A860-90A97C79C565}"/>
            </c:ext>
          </c:extLst>
        </c:ser>
        <c:ser>
          <c:idx val="1"/>
          <c:order val="1"/>
          <c:tx>
            <c:strRef>
              <c:f>'Chi-squareQ6-7'!$H$5</c:f>
              <c:strCache>
                <c:ptCount val="1"/>
                <c:pt idx="0">
                  <c:v>B-band grade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'Chi-squareQ6-7'!$I$3:$L$3</c:f>
              <c:strCache>
                <c:ptCount val="4"/>
                <c:pt idx="0">
                  <c:v>0-25% solved</c:v>
                </c:pt>
                <c:pt idx="1">
                  <c:v>&gt;25-50% solved</c:v>
                </c:pt>
                <c:pt idx="2">
                  <c:v>&gt;50-75% solved</c:v>
                </c:pt>
                <c:pt idx="3">
                  <c:v>&gt;75-100% solved</c:v>
                </c:pt>
              </c:strCache>
            </c:strRef>
          </c:cat>
          <c:val>
            <c:numRef>
              <c:f>'Chi-squareQ6-7'!$I$5:$L$5</c:f>
              <c:numCache>
                <c:formatCode>General</c:formatCode>
                <c:ptCount val="4"/>
                <c:pt idx="0">
                  <c:v>10</c:v>
                </c:pt>
                <c:pt idx="1">
                  <c:v>14</c:v>
                </c:pt>
                <c:pt idx="2">
                  <c:v>20</c:v>
                </c:pt>
                <c:pt idx="3">
                  <c:v>1</c:v>
                </c:pt>
              </c:numCache>
            </c:numRef>
          </c:val>
          <c:extLst>
            <c:ext xmlns:c16="http://schemas.microsoft.com/office/drawing/2014/chart" uri="{C3380CC4-5D6E-409C-BE32-E72D297353CC}">
              <c16:uniqueId val="{00000001-06FD-4065-A860-90A97C79C565}"/>
            </c:ext>
          </c:extLst>
        </c:ser>
        <c:ser>
          <c:idx val="2"/>
          <c:order val="2"/>
          <c:tx>
            <c:strRef>
              <c:f>'Chi-squareQ6-7'!$H$6</c:f>
              <c:strCache>
                <c:ptCount val="1"/>
                <c:pt idx="0">
                  <c:v>C-band grade</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'Chi-squareQ6-7'!$I$3:$L$3</c:f>
              <c:strCache>
                <c:ptCount val="4"/>
                <c:pt idx="0">
                  <c:v>0-25% solved</c:v>
                </c:pt>
                <c:pt idx="1">
                  <c:v>&gt;25-50% solved</c:v>
                </c:pt>
                <c:pt idx="2">
                  <c:v>&gt;50-75% solved</c:v>
                </c:pt>
                <c:pt idx="3">
                  <c:v>&gt;75-100% solved</c:v>
                </c:pt>
              </c:strCache>
            </c:strRef>
          </c:cat>
          <c:val>
            <c:numRef>
              <c:f>'Chi-squareQ6-7'!$I$6:$L$6</c:f>
              <c:numCache>
                <c:formatCode>General</c:formatCode>
                <c:ptCount val="4"/>
                <c:pt idx="0">
                  <c:v>8</c:v>
                </c:pt>
                <c:pt idx="1">
                  <c:v>6</c:v>
                </c:pt>
                <c:pt idx="2">
                  <c:v>4</c:v>
                </c:pt>
                <c:pt idx="3">
                  <c:v>1</c:v>
                </c:pt>
              </c:numCache>
            </c:numRef>
          </c:val>
          <c:extLst>
            <c:ext xmlns:c16="http://schemas.microsoft.com/office/drawing/2014/chart" uri="{C3380CC4-5D6E-409C-BE32-E72D297353CC}">
              <c16:uniqueId val="{00000002-06FD-4065-A860-90A97C79C565}"/>
            </c:ext>
          </c:extLst>
        </c:ser>
        <c:dLbls>
          <c:dLblPos val="ctr"/>
          <c:showLegendKey val="0"/>
          <c:showVal val="1"/>
          <c:showCatName val="0"/>
          <c:showSerName val="0"/>
          <c:showPercent val="0"/>
          <c:showBubbleSize val="0"/>
        </c:dLbls>
        <c:gapWidth val="150"/>
        <c:overlap val="100"/>
        <c:axId val="1466741968"/>
        <c:axId val="1466746976"/>
      </c:barChart>
      <c:catAx>
        <c:axId val="1466741968"/>
        <c:scaling>
          <c:orientation val="minMax"/>
        </c:scaling>
        <c:delete val="0"/>
        <c:axPos val="b"/>
        <c:title>
          <c:tx>
            <c:rich>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NZ" b="1">
                    <a:solidFill>
                      <a:sysClr val="windowText" lastClr="000000"/>
                    </a:solidFill>
                  </a:rPr>
                  <a:t>Performance</a:t>
                </a:r>
              </a:p>
            </c:rich>
          </c:tx>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1466746976"/>
        <c:crosses val="autoZero"/>
        <c:auto val="1"/>
        <c:lblAlgn val="ctr"/>
        <c:lblOffset val="100"/>
        <c:noMultiLvlLbl val="0"/>
      </c:catAx>
      <c:valAx>
        <c:axId val="1466746976"/>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NZ" b="1">
                    <a:solidFill>
                      <a:sysClr val="windowText" lastClr="000000"/>
                    </a:solidFill>
                  </a:rPr>
                  <a:t>Count</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66741968"/>
        <c:crosses val="autoZero"/>
        <c:crossBetween val="between"/>
        <c:majorUnit val="5"/>
      </c:valAx>
      <c:spPr>
        <a:noFill/>
        <a:ln>
          <a:noFill/>
        </a:ln>
        <a:effectLst/>
      </c:spPr>
    </c:plotArea>
    <c:legend>
      <c:legendPos val="t"/>
      <c:layout>
        <c:manualLayout>
          <c:xMode val="edge"/>
          <c:yMode val="edge"/>
          <c:x val="0.153148335044753"/>
          <c:y val="0.226043219469312"/>
          <c:w val="0.71500348643309997"/>
          <c:h val="7.380771147669999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06">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306">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306">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349250</xdr:colOff>
      <xdr:row>6</xdr:row>
      <xdr:rowOff>44450</xdr:rowOff>
    </xdr:from>
    <xdr:to>
      <xdr:col>13</xdr:col>
      <xdr:colOff>457200</xdr:colOff>
      <xdr:row>30</xdr:row>
      <xdr:rowOff>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339724</xdr:colOff>
      <xdr:row>10</xdr:row>
      <xdr:rowOff>57150</xdr:rowOff>
    </xdr:from>
    <xdr:to>
      <xdr:col>10</xdr:col>
      <xdr:colOff>50800</xdr:colOff>
      <xdr:row>36</xdr:row>
      <xdr:rowOff>158750</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31750</xdr:colOff>
      <xdr:row>8</xdr:row>
      <xdr:rowOff>3174</xdr:rowOff>
    </xdr:from>
    <xdr:to>
      <xdr:col>10</xdr:col>
      <xdr:colOff>692150</xdr:colOff>
      <xdr:row>33</xdr:row>
      <xdr:rowOff>171450</xdr:rowOff>
    </xdr:to>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35400</xdr:colOff>
      <xdr:row>19</xdr:row>
      <xdr:rowOff>81720</xdr:rowOff>
    </xdr:from>
    <xdr:to>
      <xdr:col>7</xdr:col>
      <xdr:colOff>194150</xdr:colOff>
      <xdr:row>43</xdr:row>
      <xdr:rowOff>118692</xdr:rowOff>
    </xdr:to>
    <xdr:graphicFrame macro="">
      <xdr:nvGraphicFramePr>
        <xdr:cNvPr id="5" name="Chart 4">
          <a:extLst>
            <a:ext uri="{FF2B5EF4-FFF2-40B4-BE49-F238E27FC236}">
              <a16:creationId xmlns:a16="http://schemas.microsoft.com/office/drawing/2014/main" id="{00000000-0008-0000-05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777"/>
  <sheetViews>
    <sheetView topLeftCell="E1" workbookViewId="0">
      <pane ySplit="1" topLeftCell="A2" activePane="bottomLeft" state="frozen"/>
      <selection pane="bottomLeft" activeCell="M1" sqref="M1"/>
    </sheetView>
  </sheetViews>
  <sheetFormatPr baseColWidth="10" defaultColWidth="8.83203125" defaultRowHeight="15"/>
  <cols>
    <col min="1" max="1" width="15.1640625" customWidth="1"/>
    <col min="2" max="2" width="25.83203125" customWidth="1"/>
    <col min="3" max="3" width="14.6640625" customWidth="1"/>
    <col min="4" max="4" width="21.83203125" customWidth="1"/>
    <col min="5" max="5" width="14.6640625" customWidth="1"/>
    <col min="6" max="6" width="26.1640625" customWidth="1"/>
    <col min="7" max="7" width="13" customWidth="1"/>
    <col min="8" max="8" width="26.1640625" customWidth="1"/>
    <col min="9" max="9" width="13.33203125" customWidth="1"/>
    <col min="10" max="10" width="23.1640625" customWidth="1"/>
    <col min="11" max="11" width="24.6640625" customWidth="1"/>
    <col min="12" max="12" width="11.33203125" customWidth="1"/>
    <col min="13" max="13" width="10.5" customWidth="1"/>
    <col min="14" max="14" width="8.6640625" customWidth="1"/>
    <col min="15" max="15" width="9.33203125" customWidth="1"/>
  </cols>
  <sheetData>
    <row r="1" spans="1:15" ht="171" customHeight="1">
      <c r="A1" t="s">
        <v>554</v>
      </c>
      <c r="B1" s="25" t="s">
        <v>542</v>
      </c>
      <c r="C1" s="25" t="s">
        <v>543</v>
      </c>
      <c r="D1" s="25" t="s">
        <v>545</v>
      </c>
      <c r="E1" s="25" t="s">
        <v>544</v>
      </c>
      <c r="F1" s="26" t="s">
        <v>546</v>
      </c>
      <c r="G1" s="25" t="s">
        <v>547</v>
      </c>
      <c r="H1" s="25" t="s">
        <v>548</v>
      </c>
      <c r="I1" s="25" t="s">
        <v>549</v>
      </c>
      <c r="J1" s="25" t="s">
        <v>550</v>
      </c>
      <c r="K1" s="25" t="s">
        <v>551</v>
      </c>
      <c r="L1" s="25" t="s">
        <v>552</v>
      </c>
      <c r="M1" s="25" t="s">
        <v>553</v>
      </c>
      <c r="N1" s="25" t="s">
        <v>555</v>
      </c>
      <c r="O1" s="25" t="s">
        <v>556</v>
      </c>
    </row>
    <row r="2" spans="1:15" ht="64">
      <c r="A2" s="3"/>
      <c r="B2" s="3" t="s">
        <v>257</v>
      </c>
      <c r="C2" s="3">
        <v>0</v>
      </c>
      <c r="D2" s="3">
        <v>0</v>
      </c>
      <c r="E2" s="3">
        <v>1</v>
      </c>
      <c r="F2" s="3" t="s">
        <v>258</v>
      </c>
      <c r="G2" s="3">
        <v>0</v>
      </c>
      <c r="H2" s="3">
        <v>0</v>
      </c>
      <c r="I2" s="3">
        <v>0</v>
      </c>
      <c r="J2" s="3">
        <v>0</v>
      </c>
      <c r="K2" s="3">
        <v>0</v>
      </c>
      <c r="L2" s="3">
        <v>0</v>
      </c>
      <c r="M2" s="3">
        <v>0</v>
      </c>
      <c r="N2" s="3">
        <v>0</v>
      </c>
      <c r="O2" s="3">
        <v>0</v>
      </c>
    </row>
    <row r="3" spans="1:15" ht="64">
      <c r="A3" s="3"/>
      <c r="B3" s="3" t="s">
        <v>37</v>
      </c>
      <c r="C3" s="3">
        <v>0</v>
      </c>
      <c r="D3" s="3">
        <v>0</v>
      </c>
      <c r="E3" s="3">
        <v>2</v>
      </c>
      <c r="F3" s="3" t="s">
        <v>38</v>
      </c>
      <c r="G3" s="3">
        <v>1</v>
      </c>
      <c r="H3" s="3" t="s">
        <v>39</v>
      </c>
      <c r="I3" s="3">
        <v>2</v>
      </c>
      <c r="J3" s="3">
        <v>0</v>
      </c>
      <c r="K3" s="3">
        <v>3</v>
      </c>
      <c r="L3" s="3">
        <v>1</v>
      </c>
      <c r="M3" s="3">
        <v>1</v>
      </c>
      <c r="N3" s="3">
        <v>1</v>
      </c>
      <c r="O3" s="3">
        <v>1</v>
      </c>
    </row>
    <row r="4" spans="1:15" s="3" customFormat="1" ht="64">
      <c r="B4" s="3" t="s">
        <v>60</v>
      </c>
      <c r="C4" s="3">
        <v>0</v>
      </c>
      <c r="D4" s="3">
        <v>0</v>
      </c>
      <c r="E4" s="3">
        <v>1</v>
      </c>
      <c r="F4" s="3" t="s">
        <v>61</v>
      </c>
      <c r="G4" s="3">
        <v>1</v>
      </c>
      <c r="H4" s="3" t="s">
        <v>62</v>
      </c>
      <c r="I4" s="3">
        <v>1</v>
      </c>
      <c r="J4" s="3" t="s">
        <v>63</v>
      </c>
      <c r="K4" s="3">
        <v>3</v>
      </c>
      <c r="L4" s="3">
        <v>2</v>
      </c>
      <c r="M4" s="3">
        <v>1</v>
      </c>
      <c r="N4" s="3">
        <v>1</v>
      </c>
      <c r="O4" s="3">
        <v>1</v>
      </c>
    </row>
    <row r="5" spans="1:15" s="3" customFormat="1" ht="64">
      <c r="B5" s="3" t="s">
        <v>180</v>
      </c>
      <c r="C5" s="3">
        <v>0</v>
      </c>
      <c r="D5" s="3" t="s">
        <v>181</v>
      </c>
      <c r="E5" s="3">
        <v>1</v>
      </c>
      <c r="F5" s="3">
        <v>0</v>
      </c>
      <c r="G5" s="3">
        <v>1</v>
      </c>
      <c r="H5" s="3">
        <v>0</v>
      </c>
      <c r="I5" s="3">
        <v>1</v>
      </c>
      <c r="J5" s="3" t="s">
        <v>182</v>
      </c>
      <c r="K5" s="3">
        <v>0</v>
      </c>
      <c r="L5" s="3">
        <v>2</v>
      </c>
      <c r="M5" s="3">
        <v>2</v>
      </c>
      <c r="N5" s="3">
        <v>1</v>
      </c>
      <c r="O5" s="3">
        <v>1</v>
      </c>
    </row>
    <row r="6" spans="1:15" s="3" customFormat="1" ht="112">
      <c r="B6" s="3" t="s">
        <v>207</v>
      </c>
      <c r="C6" s="3">
        <v>0</v>
      </c>
      <c r="D6" s="3" t="s">
        <v>208</v>
      </c>
      <c r="E6" s="3">
        <v>1</v>
      </c>
      <c r="F6" s="3" t="s">
        <v>209</v>
      </c>
      <c r="G6" s="3">
        <v>1</v>
      </c>
      <c r="H6" s="3" t="s">
        <v>210</v>
      </c>
      <c r="I6" s="3">
        <v>1</v>
      </c>
      <c r="J6" s="3" t="s">
        <v>211</v>
      </c>
      <c r="K6" s="3">
        <v>3</v>
      </c>
      <c r="L6" s="3">
        <v>2</v>
      </c>
      <c r="M6" s="3">
        <v>2</v>
      </c>
      <c r="N6" s="3">
        <v>1</v>
      </c>
      <c r="O6" s="3">
        <v>1</v>
      </c>
    </row>
    <row r="7" spans="1:15" s="3" customFormat="1" ht="32">
      <c r="B7" s="3" t="s">
        <v>259</v>
      </c>
      <c r="C7" s="3">
        <v>0</v>
      </c>
      <c r="D7" s="3" t="s">
        <v>260</v>
      </c>
      <c r="E7" s="3">
        <v>1</v>
      </c>
      <c r="F7" s="3" t="s">
        <v>261</v>
      </c>
      <c r="G7" s="3">
        <v>1</v>
      </c>
      <c r="H7" s="3" t="s">
        <v>261</v>
      </c>
      <c r="I7" s="3">
        <v>1</v>
      </c>
      <c r="J7" s="3" t="s">
        <v>262</v>
      </c>
      <c r="K7" s="3">
        <v>0</v>
      </c>
      <c r="L7" s="3">
        <v>2</v>
      </c>
      <c r="M7" s="3">
        <v>2</v>
      </c>
      <c r="N7" s="3">
        <v>1</v>
      </c>
      <c r="O7" s="3">
        <v>1</v>
      </c>
    </row>
    <row r="8" spans="1:15" s="3" customFormat="1" ht="112">
      <c r="B8" s="3" t="s">
        <v>446</v>
      </c>
      <c r="C8" s="3">
        <v>0</v>
      </c>
      <c r="D8" s="3" t="s">
        <v>447</v>
      </c>
      <c r="E8" s="3">
        <v>1</v>
      </c>
      <c r="F8" s="3" t="s">
        <v>448</v>
      </c>
      <c r="G8" s="3">
        <v>1</v>
      </c>
      <c r="H8" s="3" t="s">
        <v>449</v>
      </c>
      <c r="I8" s="3">
        <v>1</v>
      </c>
      <c r="J8" s="3" t="s">
        <v>450</v>
      </c>
      <c r="K8" s="3">
        <v>1</v>
      </c>
      <c r="L8" s="3">
        <v>2</v>
      </c>
      <c r="M8" s="3">
        <v>1</v>
      </c>
      <c r="N8" s="3">
        <v>2</v>
      </c>
      <c r="O8" s="3">
        <v>1</v>
      </c>
    </row>
    <row r="9" spans="1:15" s="3" customFormat="1" ht="32">
      <c r="B9" s="3" t="s">
        <v>29</v>
      </c>
      <c r="C9" s="3">
        <v>1</v>
      </c>
      <c r="D9" s="3" t="s">
        <v>30</v>
      </c>
      <c r="E9" s="3">
        <v>1</v>
      </c>
      <c r="F9" s="3" t="s">
        <v>31</v>
      </c>
      <c r="G9" s="3">
        <v>1</v>
      </c>
      <c r="H9" s="3">
        <v>0</v>
      </c>
      <c r="I9" s="3">
        <v>1</v>
      </c>
      <c r="J9" s="3">
        <v>0</v>
      </c>
      <c r="K9" s="3">
        <v>0</v>
      </c>
      <c r="L9" s="3">
        <v>0</v>
      </c>
      <c r="M9" s="3">
        <v>1</v>
      </c>
      <c r="N9" s="3">
        <v>0</v>
      </c>
      <c r="O9" s="3">
        <v>1</v>
      </c>
    </row>
    <row r="10" spans="1:15" s="3" customFormat="1" ht="96">
      <c r="B10" s="3" t="s">
        <v>129</v>
      </c>
      <c r="C10" s="3">
        <v>1</v>
      </c>
      <c r="D10" s="3" t="s">
        <v>130</v>
      </c>
      <c r="E10" s="3">
        <v>1</v>
      </c>
      <c r="F10" s="3" t="s">
        <v>131</v>
      </c>
      <c r="G10" s="3">
        <v>1</v>
      </c>
      <c r="H10" s="3" t="s">
        <v>132</v>
      </c>
      <c r="I10" s="3">
        <v>1</v>
      </c>
      <c r="J10" s="3" t="s">
        <v>133</v>
      </c>
      <c r="K10" s="3">
        <v>3</v>
      </c>
      <c r="L10" s="3">
        <v>0</v>
      </c>
      <c r="M10" s="3">
        <v>1</v>
      </c>
      <c r="N10" s="3">
        <v>2</v>
      </c>
      <c r="O10" s="3">
        <v>1</v>
      </c>
    </row>
    <row r="11" spans="1:15" s="3" customFormat="1">
      <c r="B11" s="3">
        <v>0</v>
      </c>
      <c r="C11" s="3">
        <v>1</v>
      </c>
      <c r="D11" s="3">
        <v>0</v>
      </c>
      <c r="E11" s="3">
        <v>1</v>
      </c>
      <c r="F11" s="3">
        <v>0</v>
      </c>
      <c r="G11" s="3">
        <v>1</v>
      </c>
      <c r="H11" s="3">
        <v>0</v>
      </c>
      <c r="I11" s="3">
        <v>1</v>
      </c>
      <c r="J11" s="3">
        <v>0</v>
      </c>
      <c r="K11" s="3">
        <v>2</v>
      </c>
      <c r="L11" s="3">
        <v>0</v>
      </c>
      <c r="M11" s="3">
        <v>0</v>
      </c>
      <c r="N11" s="3">
        <v>1</v>
      </c>
      <c r="O11" s="3">
        <v>1</v>
      </c>
    </row>
    <row r="12" spans="1:15" s="3" customFormat="1" ht="48">
      <c r="B12" s="3" t="s">
        <v>389</v>
      </c>
      <c r="C12" s="3">
        <v>1</v>
      </c>
      <c r="D12" s="3" t="s">
        <v>390</v>
      </c>
      <c r="E12" s="3">
        <v>2</v>
      </c>
      <c r="F12" s="3" t="s">
        <v>391</v>
      </c>
      <c r="G12" s="3">
        <v>0</v>
      </c>
      <c r="H12" s="3" t="s">
        <v>392</v>
      </c>
      <c r="I12" s="3">
        <v>0</v>
      </c>
      <c r="J12" s="3" t="s">
        <v>393</v>
      </c>
      <c r="K12" s="3">
        <v>3</v>
      </c>
      <c r="L12" s="3">
        <v>0</v>
      </c>
      <c r="M12" s="3">
        <v>1</v>
      </c>
      <c r="N12" s="3">
        <v>3</v>
      </c>
      <c r="O12" s="3">
        <v>1</v>
      </c>
    </row>
    <row r="13" spans="1:15" s="3" customFormat="1" ht="160">
      <c r="B13" s="3" t="s">
        <v>40</v>
      </c>
      <c r="C13" s="3">
        <v>1</v>
      </c>
      <c r="D13" s="3" t="s">
        <v>41</v>
      </c>
      <c r="E13" s="3">
        <v>1</v>
      </c>
      <c r="F13" s="3" t="s">
        <v>42</v>
      </c>
      <c r="G13" s="3">
        <v>1</v>
      </c>
      <c r="H13" s="3" t="s">
        <v>43</v>
      </c>
      <c r="I13" s="3">
        <v>0</v>
      </c>
      <c r="J13" s="3">
        <v>0</v>
      </c>
      <c r="K13" s="3">
        <v>3</v>
      </c>
      <c r="L13" s="3">
        <v>1</v>
      </c>
      <c r="M13" s="3">
        <v>1</v>
      </c>
      <c r="N13" s="3">
        <v>1</v>
      </c>
      <c r="O13" s="3">
        <v>1</v>
      </c>
    </row>
    <row r="14" spans="1:15" s="3" customFormat="1" ht="80">
      <c r="B14" s="3" t="s">
        <v>44</v>
      </c>
      <c r="C14" s="3">
        <v>1</v>
      </c>
      <c r="D14" s="3" t="s">
        <v>45</v>
      </c>
      <c r="E14" s="3">
        <v>2</v>
      </c>
      <c r="F14" s="3" t="s">
        <v>46</v>
      </c>
      <c r="G14" s="3">
        <v>1</v>
      </c>
      <c r="H14" s="3" t="s">
        <v>47</v>
      </c>
      <c r="I14" s="3">
        <v>1</v>
      </c>
      <c r="J14" s="3" t="s">
        <v>48</v>
      </c>
      <c r="K14" s="3">
        <v>3</v>
      </c>
      <c r="L14" s="3">
        <v>1</v>
      </c>
      <c r="M14" s="3">
        <v>1</v>
      </c>
      <c r="N14" s="3">
        <v>1</v>
      </c>
      <c r="O14" s="3">
        <v>1</v>
      </c>
    </row>
    <row r="15" spans="1:15" s="3" customFormat="1" ht="80">
      <c r="B15" s="3" t="s">
        <v>53</v>
      </c>
      <c r="C15" s="3">
        <v>1</v>
      </c>
      <c r="D15" s="3" t="s">
        <v>54</v>
      </c>
      <c r="E15" s="3">
        <v>1</v>
      </c>
      <c r="F15" s="3" t="s">
        <v>55</v>
      </c>
      <c r="G15" s="3">
        <v>1</v>
      </c>
      <c r="H15" s="3" t="s">
        <v>56</v>
      </c>
      <c r="I15" s="3">
        <v>1</v>
      </c>
      <c r="J15" s="3" t="s">
        <v>57</v>
      </c>
      <c r="K15" s="3">
        <v>2</v>
      </c>
      <c r="L15" s="3">
        <v>1</v>
      </c>
      <c r="M15" s="3">
        <v>1</v>
      </c>
      <c r="N15" s="3">
        <v>2</v>
      </c>
      <c r="O15" s="3">
        <v>1</v>
      </c>
    </row>
    <row r="16" spans="1:15" s="3" customFormat="1" ht="112">
      <c r="B16" s="3" t="s">
        <v>89</v>
      </c>
      <c r="C16" s="3">
        <v>1</v>
      </c>
      <c r="D16" s="3" t="s">
        <v>90</v>
      </c>
      <c r="E16" s="3">
        <v>1</v>
      </c>
      <c r="F16" s="3" t="s">
        <v>91</v>
      </c>
      <c r="G16" s="3">
        <v>1</v>
      </c>
      <c r="H16" s="3" t="s">
        <v>92</v>
      </c>
      <c r="I16" s="3">
        <v>1</v>
      </c>
      <c r="J16" s="3" t="s">
        <v>93</v>
      </c>
      <c r="K16" s="3">
        <v>4</v>
      </c>
      <c r="L16" s="3">
        <v>1</v>
      </c>
      <c r="M16" s="3">
        <v>1</v>
      </c>
      <c r="N16" s="3">
        <v>2</v>
      </c>
      <c r="O16" s="3">
        <v>1</v>
      </c>
    </row>
    <row r="17" spans="2:15" s="3" customFormat="1" ht="144">
      <c r="B17" s="3" t="s">
        <v>94</v>
      </c>
      <c r="C17" s="3">
        <v>1</v>
      </c>
      <c r="D17" s="3" t="s">
        <v>98</v>
      </c>
      <c r="E17" s="3">
        <v>1</v>
      </c>
      <c r="F17" s="3" t="s">
        <v>95</v>
      </c>
      <c r="G17" s="3">
        <v>1</v>
      </c>
      <c r="H17" s="3" t="s">
        <v>96</v>
      </c>
      <c r="I17" s="3">
        <v>1</v>
      </c>
      <c r="J17" s="3" t="s">
        <v>97</v>
      </c>
      <c r="K17" s="3">
        <v>2</v>
      </c>
      <c r="L17" s="3">
        <v>1</v>
      </c>
      <c r="M17" s="3">
        <v>2</v>
      </c>
      <c r="N17" s="3">
        <v>1</v>
      </c>
      <c r="O17" s="3">
        <v>1</v>
      </c>
    </row>
    <row r="18" spans="2:15" s="3" customFormat="1" ht="32">
      <c r="B18" s="3" t="s">
        <v>99</v>
      </c>
      <c r="C18" s="3">
        <v>1</v>
      </c>
      <c r="D18" s="3">
        <v>0</v>
      </c>
      <c r="E18" s="3">
        <v>2</v>
      </c>
      <c r="F18" s="3" t="s">
        <v>100</v>
      </c>
      <c r="G18" s="3">
        <v>2</v>
      </c>
      <c r="H18" s="3">
        <v>0</v>
      </c>
      <c r="I18" s="3">
        <v>2</v>
      </c>
      <c r="J18" s="3">
        <v>0</v>
      </c>
      <c r="K18" s="3">
        <v>4</v>
      </c>
      <c r="L18" s="3">
        <v>1</v>
      </c>
      <c r="M18" s="3">
        <v>1</v>
      </c>
      <c r="N18" s="3">
        <v>1</v>
      </c>
      <c r="O18" s="3">
        <v>1</v>
      </c>
    </row>
    <row r="19" spans="2:15" s="3" customFormat="1" ht="16">
      <c r="B19" s="3" t="s">
        <v>116</v>
      </c>
      <c r="C19" s="3">
        <v>1</v>
      </c>
      <c r="D19" s="3" t="s">
        <v>117</v>
      </c>
      <c r="E19" s="3">
        <v>1</v>
      </c>
      <c r="F19" s="3">
        <v>0</v>
      </c>
      <c r="G19" s="3">
        <v>1</v>
      </c>
      <c r="H19" s="3">
        <v>0</v>
      </c>
      <c r="I19" s="3">
        <v>1</v>
      </c>
      <c r="J19" s="3">
        <v>0</v>
      </c>
      <c r="K19" s="3">
        <v>4</v>
      </c>
      <c r="L19" s="3">
        <v>1</v>
      </c>
      <c r="M19" s="3">
        <v>1</v>
      </c>
      <c r="N19" s="3">
        <v>2</v>
      </c>
      <c r="O19" s="3">
        <v>2</v>
      </c>
    </row>
    <row r="20" spans="2:15" s="3" customFormat="1" ht="32">
      <c r="B20" s="3" t="s">
        <v>124</v>
      </c>
      <c r="C20" s="3">
        <v>1</v>
      </c>
      <c r="D20" s="3" t="s">
        <v>125</v>
      </c>
      <c r="E20" s="3">
        <v>1</v>
      </c>
      <c r="F20" s="3" t="s">
        <v>126</v>
      </c>
      <c r="G20" s="3">
        <v>1</v>
      </c>
      <c r="H20" s="3" t="s">
        <v>127</v>
      </c>
      <c r="I20" s="3">
        <v>1</v>
      </c>
      <c r="J20" s="3" t="s">
        <v>128</v>
      </c>
      <c r="K20" s="3">
        <v>3</v>
      </c>
      <c r="L20" s="3">
        <v>1</v>
      </c>
      <c r="M20" s="3">
        <v>1</v>
      </c>
      <c r="N20" s="3">
        <v>1</v>
      </c>
      <c r="O20" s="3">
        <v>1</v>
      </c>
    </row>
    <row r="21" spans="2:15" s="3" customFormat="1" ht="48">
      <c r="B21" s="3">
        <v>0</v>
      </c>
      <c r="C21" s="3">
        <v>1</v>
      </c>
      <c r="D21" s="3" t="s">
        <v>134</v>
      </c>
      <c r="E21" s="3">
        <v>1</v>
      </c>
      <c r="F21" s="3" t="s">
        <v>135</v>
      </c>
      <c r="G21" s="3">
        <v>2</v>
      </c>
      <c r="H21" s="3" t="s">
        <v>136</v>
      </c>
      <c r="I21" s="3">
        <v>2</v>
      </c>
      <c r="J21" s="3" t="s">
        <v>137</v>
      </c>
      <c r="K21" s="3">
        <v>2</v>
      </c>
      <c r="L21" s="3">
        <v>1</v>
      </c>
      <c r="M21" s="3">
        <v>2</v>
      </c>
      <c r="N21" s="3">
        <v>1</v>
      </c>
      <c r="O21" s="3">
        <v>1</v>
      </c>
    </row>
    <row r="22" spans="2:15" s="3" customFormat="1" ht="16">
      <c r="B22" s="3" t="s">
        <v>142</v>
      </c>
      <c r="C22" s="3">
        <v>1</v>
      </c>
      <c r="D22" s="3">
        <v>0</v>
      </c>
      <c r="E22" s="3">
        <v>0</v>
      </c>
      <c r="F22" s="3" t="s">
        <v>143</v>
      </c>
      <c r="G22" s="3">
        <v>0</v>
      </c>
      <c r="H22" s="3" t="s">
        <v>144</v>
      </c>
      <c r="I22" s="3">
        <v>0</v>
      </c>
      <c r="J22" s="3" t="s">
        <v>145</v>
      </c>
      <c r="K22" s="3">
        <v>3</v>
      </c>
      <c r="L22" s="3">
        <v>1</v>
      </c>
      <c r="M22" s="3">
        <v>1</v>
      </c>
      <c r="N22" s="3">
        <v>2</v>
      </c>
      <c r="O22" s="3">
        <v>1</v>
      </c>
    </row>
    <row r="23" spans="2:15" s="3" customFormat="1" ht="48">
      <c r="B23" s="3" t="s">
        <v>146</v>
      </c>
      <c r="C23" s="3">
        <v>1</v>
      </c>
      <c r="D23" s="3" t="s">
        <v>147</v>
      </c>
      <c r="E23" s="3">
        <v>1</v>
      </c>
      <c r="F23" s="3" t="s">
        <v>148</v>
      </c>
      <c r="G23" s="3">
        <v>1</v>
      </c>
      <c r="H23" s="3" t="s">
        <v>149</v>
      </c>
      <c r="I23" s="3">
        <v>1</v>
      </c>
      <c r="J23" s="3" t="s">
        <v>150</v>
      </c>
      <c r="K23" s="3">
        <v>3</v>
      </c>
      <c r="L23" s="3">
        <v>1</v>
      </c>
      <c r="M23" s="3">
        <v>1</v>
      </c>
      <c r="N23" s="3">
        <v>2</v>
      </c>
      <c r="O23" s="3">
        <v>1</v>
      </c>
    </row>
    <row r="24" spans="2:15" s="3" customFormat="1" ht="48">
      <c r="B24" s="3" t="s">
        <v>154</v>
      </c>
      <c r="C24" s="3">
        <v>1</v>
      </c>
      <c r="D24" s="3" t="s">
        <v>155</v>
      </c>
      <c r="E24" s="3">
        <v>1</v>
      </c>
      <c r="F24" s="3" t="s">
        <v>156</v>
      </c>
      <c r="G24" s="3">
        <v>1</v>
      </c>
      <c r="H24" s="3">
        <v>0</v>
      </c>
      <c r="I24" s="3">
        <v>1</v>
      </c>
      <c r="J24" s="3" t="s">
        <v>157</v>
      </c>
      <c r="K24" s="3">
        <v>3</v>
      </c>
      <c r="L24" s="3">
        <v>1</v>
      </c>
      <c r="M24" s="3">
        <v>1</v>
      </c>
      <c r="N24" s="3">
        <v>2</v>
      </c>
      <c r="O24" s="3">
        <v>2</v>
      </c>
    </row>
    <row r="25" spans="2:15" s="3" customFormat="1" ht="16">
      <c r="B25" s="3" t="s">
        <v>224</v>
      </c>
      <c r="C25" s="3">
        <v>1</v>
      </c>
      <c r="D25" s="3">
        <v>0</v>
      </c>
      <c r="E25" s="3">
        <v>2</v>
      </c>
      <c r="F25" s="3">
        <v>0</v>
      </c>
      <c r="G25" s="3">
        <v>2</v>
      </c>
      <c r="H25" s="3">
        <v>0</v>
      </c>
      <c r="I25" s="3">
        <v>1</v>
      </c>
      <c r="J25" s="3">
        <v>0</v>
      </c>
      <c r="K25" s="3">
        <v>3</v>
      </c>
      <c r="L25" s="3">
        <v>1</v>
      </c>
      <c r="M25" s="3">
        <v>2</v>
      </c>
      <c r="N25" s="3">
        <v>1</v>
      </c>
      <c r="O25" s="3">
        <v>2</v>
      </c>
    </row>
    <row r="26" spans="2:15" s="3" customFormat="1" ht="80">
      <c r="B26" s="3" t="s">
        <v>234</v>
      </c>
      <c r="C26" s="3">
        <v>1</v>
      </c>
      <c r="D26" s="3" t="s">
        <v>235</v>
      </c>
      <c r="E26" s="3">
        <v>1</v>
      </c>
      <c r="F26" s="3" t="s">
        <v>236</v>
      </c>
      <c r="G26" s="3">
        <v>1</v>
      </c>
      <c r="H26" s="3" t="s">
        <v>237</v>
      </c>
      <c r="I26" s="3">
        <v>1</v>
      </c>
      <c r="J26" s="3" t="s">
        <v>238</v>
      </c>
      <c r="K26" s="3">
        <v>2</v>
      </c>
      <c r="L26" s="3">
        <v>1</v>
      </c>
      <c r="M26" s="3">
        <v>1</v>
      </c>
      <c r="N26" s="3">
        <v>1</v>
      </c>
      <c r="O26" s="3">
        <v>1</v>
      </c>
    </row>
    <row r="27" spans="2:15" s="3" customFormat="1" ht="48">
      <c r="B27" s="3" t="s">
        <v>239</v>
      </c>
      <c r="C27" s="3">
        <v>1</v>
      </c>
      <c r="D27" s="3" t="s">
        <v>240</v>
      </c>
      <c r="E27" s="3">
        <v>1</v>
      </c>
      <c r="F27" s="3" t="s">
        <v>241</v>
      </c>
      <c r="G27" s="3">
        <v>1</v>
      </c>
      <c r="H27" s="3" t="s">
        <v>242</v>
      </c>
      <c r="I27" s="3">
        <v>0</v>
      </c>
      <c r="J27" s="3">
        <v>0</v>
      </c>
      <c r="K27" s="3">
        <v>2</v>
      </c>
      <c r="L27" s="3">
        <v>1</v>
      </c>
      <c r="M27" s="3">
        <v>2</v>
      </c>
      <c r="N27" s="3">
        <v>1</v>
      </c>
      <c r="O27" s="3">
        <v>2</v>
      </c>
    </row>
    <row r="28" spans="2:15" s="3" customFormat="1" ht="64">
      <c r="B28" s="3" t="s">
        <v>243</v>
      </c>
      <c r="C28" s="3">
        <v>1</v>
      </c>
      <c r="D28" s="3" t="s">
        <v>244</v>
      </c>
      <c r="E28" s="3">
        <v>1</v>
      </c>
      <c r="F28" s="3" t="s">
        <v>245</v>
      </c>
      <c r="G28" s="3">
        <v>1</v>
      </c>
      <c r="H28" s="3" t="s">
        <v>246</v>
      </c>
      <c r="I28" s="3">
        <v>2</v>
      </c>
      <c r="J28" s="3" t="s">
        <v>247</v>
      </c>
      <c r="K28" s="3">
        <v>3</v>
      </c>
      <c r="L28" s="3">
        <v>1</v>
      </c>
      <c r="M28" s="3">
        <v>1</v>
      </c>
      <c r="N28" s="3">
        <v>1</v>
      </c>
      <c r="O28" s="3">
        <v>1</v>
      </c>
    </row>
    <row r="29" spans="2:15" s="3" customFormat="1" ht="32">
      <c r="B29" s="3" t="s">
        <v>253</v>
      </c>
      <c r="C29" s="3">
        <v>1</v>
      </c>
      <c r="D29" s="3" t="s">
        <v>254</v>
      </c>
      <c r="E29" s="3">
        <v>1</v>
      </c>
      <c r="F29" s="3">
        <v>0</v>
      </c>
      <c r="G29" s="3">
        <v>1</v>
      </c>
      <c r="H29" s="3" t="s">
        <v>255</v>
      </c>
      <c r="I29" s="3">
        <v>1</v>
      </c>
      <c r="J29" s="3" t="s">
        <v>256</v>
      </c>
      <c r="K29" s="3">
        <v>3</v>
      </c>
      <c r="L29" s="3">
        <v>1</v>
      </c>
      <c r="M29" s="3">
        <v>1</v>
      </c>
      <c r="N29" s="3">
        <v>1</v>
      </c>
      <c r="O29" s="3">
        <v>1</v>
      </c>
    </row>
    <row r="30" spans="2:15" s="3" customFormat="1" ht="48">
      <c r="B30" s="3" t="s">
        <v>263</v>
      </c>
      <c r="C30" s="3">
        <v>1</v>
      </c>
      <c r="D30" s="3">
        <v>0</v>
      </c>
      <c r="E30" s="3">
        <v>1</v>
      </c>
      <c r="F30" s="3" t="s">
        <v>264</v>
      </c>
      <c r="G30" s="3">
        <v>1</v>
      </c>
      <c r="H30" s="3">
        <v>0</v>
      </c>
      <c r="I30" s="3">
        <v>1</v>
      </c>
      <c r="J30" s="3" t="s">
        <v>265</v>
      </c>
      <c r="K30" s="3">
        <v>2</v>
      </c>
      <c r="L30" s="3">
        <v>1</v>
      </c>
      <c r="M30" s="3">
        <v>1</v>
      </c>
      <c r="N30" s="3">
        <v>1</v>
      </c>
      <c r="O30" s="3">
        <v>1</v>
      </c>
    </row>
    <row r="31" spans="2:15" s="3" customFormat="1">
      <c r="B31" s="3">
        <v>0</v>
      </c>
      <c r="C31" s="3">
        <v>1</v>
      </c>
      <c r="D31" s="3">
        <v>0</v>
      </c>
      <c r="E31" s="3">
        <v>1</v>
      </c>
      <c r="F31" s="3">
        <v>0</v>
      </c>
      <c r="G31" s="3">
        <v>1</v>
      </c>
      <c r="H31" s="3">
        <v>0</v>
      </c>
      <c r="I31" s="3">
        <v>1</v>
      </c>
      <c r="J31" s="3">
        <v>0</v>
      </c>
      <c r="K31" s="3">
        <v>4</v>
      </c>
      <c r="L31" s="3">
        <v>1</v>
      </c>
      <c r="M31" s="3">
        <v>2</v>
      </c>
      <c r="N31" s="3">
        <v>1</v>
      </c>
      <c r="O31" s="3">
        <v>2</v>
      </c>
    </row>
    <row r="32" spans="2:15" s="3" customFormat="1" ht="48">
      <c r="B32" s="3" t="s">
        <v>271</v>
      </c>
      <c r="C32" s="3">
        <v>1</v>
      </c>
      <c r="D32" s="3" t="s">
        <v>272</v>
      </c>
      <c r="E32" s="3">
        <v>1</v>
      </c>
      <c r="F32" s="3" t="s">
        <v>273</v>
      </c>
      <c r="G32" s="3">
        <v>1</v>
      </c>
      <c r="H32" s="3" t="s">
        <v>274</v>
      </c>
      <c r="I32" s="3">
        <v>1</v>
      </c>
      <c r="J32" s="3" t="s">
        <v>275</v>
      </c>
      <c r="K32" s="3">
        <v>3</v>
      </c>
      <c r="L32" s="3">
        <v>1</v>
      </c>
      <c r="M32" s="3">
        <v>2</v>
      </c>
      <c r="N32" s="3">
        <v>2</v>
      </c>
      <c r="O32" s="3">
        <v>2</v>
      </c>
    </row>
    <row r="33" spans="2:15" s="3" customFormat="1" ht="48">
      <c r="B33" s="3" t="s">
        <v>281</v>
      </c>
      <c r="C33" s="3">
        <v>1</v>
      </c>
      <c r="D33" s="3" t="s">
        <v>282</v>
      </c>
      <c r="E33" s="3">
        <v>1</v>
      </c>
      <c r="F33" s="3" t="s">
        <v>283</v>
      </c>
      <c r="G33" s="3">
        <v>1</v>
      </c>
      <c r="H33" s="3" t="s">
        <v>284</v>
      </c>
      <c r="I33" s="3">
        <v>1</v>
      </c>
      <c r="J33" s="3" t="s">
        <v>285</v>
      </c>
      <c r="K33" s="3">
        <v>2</v>
      </c>
      <c r="L33" s="3">
        <v>1</v>
      </c>
      <c r="M33" s="3">
        <v>2</v>
      </c>
      <c r="N33" s="3">
        <v>2</v>
      </c>
      <c r="O33" s="3">
        <v>2</v>
      </c>
    </row>
    <row r="34" spans="2:15" s="3" customFormat="1" ht="32">
      <c r="B34" s="3" t="s">
        <v>325</v>
      </c>
      <c r="C34" s="3">
        <v>1</v>
      </c>
      <c r="D34" s="3">
        <v>0</v>
      </c>
      <c r="E34" s="3">
        <v>1</v>
      </c>
      <c r="F34" s="3" t="s">
        <v>326</v>
      </c>
      <c r="G34" s="3">
        <v>0</v>
      </c>
      <c r="H34" s="3" t="s">
        <v>327</v>
      </c>
      <c r="I34" s="3">
        <v>1</v>
      </c>
      <c r="J34" s="3" t="s">
        <v>328</v>
      </c>
      <c r="K34" s="3">
        <v>3</v>
      </c>
      <c r="L34" s="3">
        <v>1</v>
      </c>
      <c r="M34" s="3">
        <v>1</v>
      </c>
      <c r="N34" s="3">
        <v>2</v>
      </c>
      <c r="O34" s="3">
        <v>2</v>
      </c>
    </row>
    <row r="35" spans="2:15" s="3" customFormat="1" ht="48">
      <c r="B35" s="3" t="s">
        <v>347</v>
      </c>
      <c r="C35" s="3">
        <v>1</v>
      </c>
      <c r="D35" s="3" t="s">
        <v>348</v>
      </c>
      <c r="E35" s="3">
        <v>1</v>
      </c>
      <c r="F35" s="3" t="s">
        <v>349</v>
      </c>
      <c r="G35" s="3">
        <v>1</v>
      </c>
      <c r="H35" s="3">
        <v>0</v>
      </c>
      <c r="I35" s="3">
        <v>1</v>
      </c>
      <c r="J35" s="3">
        <v>0</v>
      </c>
      <c r="K35" s="3">
        <v>1</v>
      </c>
      <c r="L35" s="3">
        <v>1</v>
      </c>
      <c r="M35" s="3">
        <v>2</v>
      </c>
      <c r="N35" s="3">
        <v>2</v>
      </c>
      <c r="O35" s="3">
        <v>2</v>
      </c>
    </row>
    <row r="36" spans="2:15" s="3" customFormat="1" ht="64">
      <c r="B36" s="3" t="s">
        <v>350</v>
      </c>
      <c r="C36" s="3">
        <v>1</v>
      </c>
      <c r="D36" s="3" t="s">
        <v>351</v>
      </c>
      <c r="E36" s="3">
        <v>1</v>
      </c>
      <c r="F36" s="3" t="s">
        <v>352</v>
      </c>
      <c r="G36" s="3">
        <v>1</v>
      </c>
      <c r="H36" s="3" t="s">
        <v>353</v>
      </c>
      <c r="I36" s="3">
        <v>2</v>
      </c>
      <c r="J36" s="3" t="s">
        <v>354</v>
      </c>
      <c r="K36" s="3">
        <v>4</v>
      </c>
      <c r="L36" s="3">
        <v>1</v>
      </c>
      <c r="M36" s="3">
        <v>2</v>
      </c>
      <c r="N36" s="3">
        <v>1</v>
      </c>
      <c r="O36" s="3">
        <v>1</v>
      </c>
    </row>
    <row r="37" spans="2:15" s="3" customFormat="1" ht="96">
      <c r="B37" s="3" t="s">
        <v>359</v>
      </c>
      <c r="C37" s="3">
        <v>1</v>
      </c>
      <c r="D37" s="3">
        <v>0</v>
      </c>
      <c r="E37" s="3">
        <v>1</v>
      </c>
      <c r="F37" s="3" t="s">
        <v>360</v>
      </c>
      <c r="G37" s="3">
        <v>1</v>
      </c>
      <c r="H37" s="3" t="s">
        <v>361</v>
      </c>
      <c r="I37" s="3">
        <v>1</v>
      </c>
      <c r="J37" s="3" t="s">
        <v>362</v>
      </c>
      <c r="K37" s="3">
        <v>3</v>
      </c>
      <c r="L37" s="3">
        <v>1</v>
      </c>
      <c r="M37" s="3">
        <v>1</v>
      </c>
      <c r="N37" s="3">
        <v>2</v>
      </c>
      <c r="O37" s="3">
        <v>1</v>
      </c>
    </row>
    <row r="38" spans="2:15" s="3" customFormat="1" ht="16">
      <c r="B38" s="3" t="s">
        <v>116</v>
      </c>
      <c r="C38" s="3">
        <v>1</v>
      </c>
      <c r="D38" s="3" t="s">
        <v>48</v>
      </c>
      <c r="E38" s="3">
        <v>1</v>
      </c>
      <c r="F38" s="3">
        <v>0</v>
      </c>
      <c r="G38" s="3">
        <v>1</v>
      </c>
      <c r="H38" s="3">
        <v>0</v>
      </c>
      <c r="I38" s="3">
        <v>1</v>
      </c>
      <c r="J38" s="3">
        <v>0</v>
      </c>
      <c r="K38" s="3">
        <v>0</v>
      </c>
      <c r="L38" s="3">
        <v>1</v>
      </c>
      <c r="M38" s="3">
        <v>1</v>
      </c>
      <c r="N38" s="3">
        <v>2</v>
      </c>
      <c r="O38" s="3">
        <v>2</v>
      </c>
    </row>
    <row r="39" spans="2:15" s="3" customFormat="1" ht="96">
      <c r="B39" s="3" t="s">
        <v>409</v>
      </c>
      <c r="C39" s="3">
        <v>1</v>
      </c>
      <c r="D39" s="3" t="s">
        <v>410</v>
      </c>
      <c r="E39" s="3">
        <v>1</v>
      </c>
      <c r="F39" s="3" t="s">
        <v>411</v>
      </c>
      <c r="G39" s="3">
        <v>0</v>
      </c>
      <c r="H39" s="3">
        <v>0</v>
      </c>
      <c r="I39" s="3">
        <v>1</v>
      </c>
      <c r="J39" s="3" t="s">
        <v>412</v>
      </c>
      <c r="K39" s="3">
        <v>4</v>
      </c>
      <c r="L39" s="3">
        <v>1</v>
      </c>
      <c r="M39" s="3">
        <v>1</v>
      </c>
      <c r="N39" s="3">
        <v>3</v>
      </c>
      <c r="O39" s="3">
        <v>1</v>
      </c>
    </row>
    <row r="40" spans="2:15" s="3" customFormat="1" ht="32">
      <c r="B40" s="3" t="s">
        <v>417</v>
      </c>
      <c r="C40" s="3">
        <v>1</v>
      </c>
      <c r="D40" s="3">
        <v>0</v>
      </c>
      <c r="E40" s="3">
        <v>1</v>
      </c>
      <c r="F40" s="3">
        <v>0</v>
      </c>
      <c r="G40" s="3">
        <v>1</v>
      </c>
      <c r="H40" s="3">
        <v>0</v>
      </c>
      <c r="I40" s="3">
        <v>1</v>
      </c>
      <c r="J40" s="3">
        <v>0</v>
      </c>
      <c r="K40" s="3">
        <v>3</v>
      </c>
      <c r="L40" s="3">
        <v>1</v>
      </c>
      <c r="M40" s="3">
        <v>2</v>
      </c>
      <c r="N40" s="3">
        <v>2</v>
      </c>
      <c r="O40" s="3">
        <v>1</v>
      </c>
    </row>
    <row r="41" spans="2:15" s="3" customFormat="1" ht="64">
      <c r="B41" s="3" t="s">
        <v>418</v>
      </c>
      <c r="C41" s="3">
        <v>1</v>
      </c>
      <c r="D41" s="3" t="s">
        <v>419</v>
      </c>
      <c r="E41" s="3">
        <v>1</v>
      </c>
      <c r="F41" s="3" t="s">
        <v>420</v>
      </c>
      <c r="G41" s="3">
        <v>2</v>
      </c>
      <c r="H41" s="3" t="s">
        <v>421</v>
      </c>
      <c r="I41" s="3">
        <v>1</v>
      </c>
      <c r="J41" s="3" t="s">
        <v>422</v>
      </c>
      <c r="K41" s="3">
        <v>2</v>
      </c>
      <c r="L41" s="3">
        <v>1</v>
      </c>
      <c r="M41" s="3">
        <v>1</v>
      </c>
      <c r="N41" s="3">
        <v>1</v>
      </c>
      <c r="O41" s="3">
        <v>1</v>
      </c>
    </row>
    <row r="42" spans="2:15" s="3" customFormat="1" ht="64">
      <c r="B42" s="3" t="s">
        <v>428</v>
      </c>
      <c r="C42" s="3">
        <v>1</v>
      </c>
      <c r="D42" s="3" t="s">
        <v>429</v>
      </c>
      <c r="E42" s="3">
        <v>1</v>
      </c>
      <c r="F42" s="3" t="s">
        <v>430</v>
      </c>
      <c r="G42" s="3">
        <v>1</v>
      </c>
      <c r="H42" s="3" t="s">
        <v>431</v>
      </c>
      <c r="J42" s="3" t="s">
        <v>432</v>
      </c>
      <c r="K42" s="3">
        <v>4</v>
      </c>
      <c r="L42" s="3">
        <v>1</v>
      </c>
      <c r="M42" s="3">
        <v>1</v>
      </c>
      <c r="N42" s="3">
        <v>2</v>
      </c>
      <c r="O42" s="3">
        <v>1</v>
      </c>
    </row>
    <row r="43" spans="2:15" s="3" customFormat="1" ht="48">
      <c r="B43" s="3" t="s">
        <v>436</v>
      </c>
      <c r="C43" s="3">
        <v>1</v>
      </c>
      <c r="D43" s="3" t="s">
        <v>437</v>
      </c>
      <c r="E43" s="3">
        <v>1</v>
      </c>
      <c r="F43" s="3" t="s">
        <v>438</v>
      </c>
      <c r="G43" s="3">
        <v>1</v>
      </c>
      <c r="H43" s="3" t="s">
        <v>439</v>
      </c>
      <c r="I43" s="3">
        <v>2</v>
      </c>
      <c r="J43" s="3" t="s">
        <v>440</v>
      </c>
      <c r="K43" s="3">
        <v>3</v>
      </c>
      <c r="L43" s="3">
        <v>1</v>
      </c>
      <c r="M43" s="3">
        <v>1</v>
      </c>
      <c r="N43" s="3">
        <v>2</v>
      </c>
      <c r="O43" s="3">
        <v>1</v>
      </c>
    </row>
    <row r="44" spans="2:15" s="3" customFormat="1" ht="64">
      <c r="B44" s="3" t="s">
        <v>441</v>
      </c>
      <c r="C44" s="3">
        <v>1</v>
      </c>
      <c r="D44" s="3" t="s">
        <v>442</v>
      </c>
      <c r="E44" s="3">
        <v>1</v>
      </c>
      <c r="F44" s="3" t="s">
        <v>443</v>
      </c>
      <c r="G44" s="3">
        <v>1</v>
      </c>
      <c r="H44" s="3" t="s">
        <v>444</v>
      </c>
      <c r="I44" s="3">
        <v>1</v>
      </c>
      <c r="J44" s="3" t="s">
        <v>445</v>
      </c>
      <c r="K44" s="3">
        <v>3</v>
      </c>
      <c r="L44" s="3">
        <v>1</v>
      </c>
      <c r="M44" s="3">
        <v>1</v>
      </c>
      <c r="N44" s="3">
        <v>3</v>
      </c>
      <c r="O44" s="3">
        <v>2</v>
      </c>
    </row>
    <row r="45" spans="2:15" s="3" customFormat="1" ht="96">
      <c r="B45" s="3" t="s">
        <v>463</v>
      </c>
      <c r="C45" s="3">
        <v>1</v>
      </c>
      <c r="D45" s="3" t="s">
        <v>464</v>
      </c>
      <c r="E45" s="3">
        <v>1</v>
      </c>
      <c r="F45" s="3" t="s">
        <v>465</v>
      </c>
      <c r="G45" s="3">
        <v>1</v>
      </c>
      <c r="H45" s="3" t="s">
        <v>466</v>
      </c>
      <c r="I45" s="3">
        <v>1</v>
      </c>
      <c r="J45" s="3">
        <v>0</v>
      </c>
      <c r="K45" s="3">
        <v>3</v>
      </c>
      <c r="L45" s="3">
        <v>1</v>
      </c>
      <c r="M45" s="3">
        <v>2</v>
      </c>
      <c r="N45" s="3">
        <v>2</v>
      </c>
      <c r="O45" s="3">
        <v>1</v>
      </c>
    </row>
    <row r="46" spans="2:15" s="3" customFormat="1" ht="32">
      <c r="B46" s="3">
        <v>0</v>
      </c>
      <c r="C46" s="3">
        <v>1</v>
      </c>
      <c r="D46" s="3" t="s">
        <v>58</v>
      </c>
      <c r="E46" s="3">
        <v>1</v>
      </c>
      <c r="F46" s="3" t="s">
        <v>59</v>
      </c>
      <c r="G46" s="3">
        <v>1</v>
      </c>
      <c r="H46" s="3">
        <v>0</v>
      </c>
      <c r="I46" s="3">
        <v>0</v>
      </c>
      <c r="J46" s="3">
        <v>0</v>
      </c>
      <c r="K46" s="3">
        <v>2</v>
      </c>
      <c r="L46" s="3">
        <v>2</v>
      </c>
      <c r="M46" s="3">
        <v>1</v>
      </c>
      <c r="N46" s="3">
        <v>1</v>
      </c>
      <c r="O46" s="3">
        <v>1</v>
      </c>
    </row>
    <row r="47" spans="2:15" s="3" customFormat="1" ht="48">
      <c r="B47" s="3" t="s">
        <v>64</v>
      </c>
      <c r="C47" s="3">
        <v>1</v>
      </c>
      <c r="D47" s="3" t="s">
        <v>65</v>
      </c>
      <c r="E47" s="3">
        <v>1</v>
      </c>
      <c r="F47" s="3" t="s">
        <v>66</v>
      </c>
      <c r="G47" s="3">
        <v>1</v>
      </c>
      <c r="H47" s="3" t="s">
        <v>67</v>
      </c>
      <c r="I47" s="3">
        <v>1</v>
      </c>
      <c r="J47" s="3" t="s">
        <v>68</v>
      </c>
      <c r="K47" s="3">
        <v>2</v>
      </c>
      <c r="L47" s="3">
        <v>2</v>
      </c>
      <c r="M47" s="3">
        <v>1</v>
      </c>
      <c r="N47" s="3">
        <v>1</v>
      </c>
      <c r="O47" s="3">
        <v>1</v>
      </c>
    </row>
    <row r="48" spans="2:15" s="3" customFormat="1" ht="16">
      <c r="B48" s="3">
        <v>0</v>
      </c>
      <c r="C48" s="3">
        <v>1</v>
      </c>
      <c r="D48" s="3" t="s">
        <v>84</v>
      </c>
      <c r="E48" s="3">
        <v>1</v>
      </c>
      <c r="F48" s="3" t="s">
        <v>85</v>
      </c>
      <c r="G48" s="3">
        <v>1</v>
      </c>
      <c r="H48" s="3">
        <v>0</v>
      </c>
      <c r="I48" s="3">
        <v>1</v>
      </c>
      <c r="J48" s="3">
        <v>0</v>
      </c>
      <c r="K48" s="3">
        <v>3</v>
      </c>
      <c r="L48" s="3">
        <v>2</v>
      </c>
      <c r="M48" s="3">
        <v>1</v>
      </c>
      <c r="N48" s="3">
        <v>2</v>
      </c>
      <c r="O48" s="3">
        <v>1</v>
      </c>
    </row>
    <row r="49" spans="2:15" s="3" customFormat="1" ht="32">
      <c r="B49" s="3" t="s">
        <v>86</v>
      </c>
      <c r="C49" s="3">
        <v>1</v>
      </c>
      <c r="D49" s="3">
        <v>0</v>
      </c>
      <c r="E49" s="3">
        <v>1</v>
      </c>
      <c r="F49" s="3" t="s">
        <v>87</v>
      </c>
      <c r="G49" s="3">
        <v>1</v>
      </c>
      <c r="H49" s="3">
        <v>0</v>
      </c>
      <c r="I49" s="3">
        <v>1</v>
      </c>
      <c r="J49" s="3" t="s">
        <v>88</v>
      </c>
      <c r="K49" s="3">
        <v>0</v>
      </c>
      <c r="L49" s="3">
        <v>2</v>
      </c>
      <c r="M49" s="3">
        <v>1</v>
      </c>
      <c r="N49" s="3">
        <v>1</v>
      </c>
      <c r="O49" s="3">
        <v>1</v>
      </c>
    </row>
    <row r="50" spans="2:15" s="3" customFormat="1">
      <c r="B50" s="3">
        <v>0</v>
      </c>
      <c r="C50" s="3">
        <v>1</v>
      </c>
      <c r="D50" s="3">
        <v>0</v>
      </c>
      <c r="E50" s="3">
        <v>1</v>
      </c>
      <c r="F50" s="3">
        <v>0</v>
      </c>
      <c r="G50" s="3">
        <v>1</v>
      </c>
      <c r="H50" s="3">
        <v>0</v>
      </c>
      <c r="I50" s="3">
        <v>1</v>
      </c>
      <c r="J50" s="3">
        <v>0</v>
      </c>
      <c r="K50" s="3">
        <v>3</v>
      </c>
      <c r="L50" s="3">
        <v>2</v>
      </c>
      <c r="M50" s="3">
        <v>2</v>
      </c>
      <c r="N50" s="3">
        <v>1</v>
      </c>
      <c r="O50" s="3">
        <v>2</v>
      </c>
    </row>
    <row r="51" spans="2:15" s="3" customFormat="1" ht="48">
      <c r="B51" s="3" t="s">
        <v>112</v>
      </c>
      <c r="C51" s="3">
        <v>1</v>
      </c>
      <c r="D51" s="3">
        <v>0</v>
      </c>
      <c r="E51" s="3">
        <v>1</v>
      </c>
      <c r="F51" s="3" t="s">
        <v>113</v>
      </c>
      <c r="G51" s="3">
        <v>1</v>
      </c>
      <c r="H51" s="3">
        <v>0</v>
      </c>
      <c r="I51" s="3">
        <v>0</v>
      </c>
      <c r="J51" s="3">
        <v>0</v>
      </c>
      <c r="K51" s="3">
        <v>3</v>
      </c>
      <c r="L51" s="3">
        <v>2</v>
      </c>
      <c r="M51" s="3">
        <v>1</v>
      </c>
      <c r="N51" s="3">
        <v>1</v>
      </c>
      <c r="O51" s="3">
        <v>1</v>
      </c>
    </row>
    <row r="52" spans="2:15" s="3" customFormat="1">
      <c r="B52" s="3">
        <v>0</v>
      </c>
      <c r="C52" s="3">
        <v>1</v>
      </c>
      <c r="D52" s="3">
        <v>0</v>
      </c>
      <c r="E52" s="3">
        <v>1</v>
      </c>
      <c r="F52" s="3">
        <v>0</v>
      </c>
      <c r="G52" s="3">
        <v>1</v>
      </c>
      <c r="H52" s="3">
        <v>0</v>
      </c>
      <c r="I52" s="3">
        <v>1</v>
      </c>
      <c r="J52" s="3">
        <v>0</v>
      </c>
      <c r="K52" s="3">
        <v>2</v>
      </c>
      <c r="L52" s="3">
        <v>2</v>
      </c>
      <c r="M52" s="3">
        <v>1</v>
      </c>
      <c r="N52" s="3">
        <v>0</v>
      </c>
      <c r="O52" s="3">
        <v>1</v>
      </c>
    </row>
    <row r="53" spans="2:15" s="3" customFormat="1" ht="16">
      <c r="B53" s="3">
        <v>0</v>
      </c>
      <c r="C53" s="3">
        <v>1</v>
      </c>
      <c r="D53" s="3">
        <v>0</v>
      </c>
      <c r="E53" s="3">
        <v>1</v>
      </c>
      <c r="F53" s="3" t="s">
        <v>114</v>
      </c>
      <c r="G53" s="3">
        <v>1</v>
      </c>
      <c r="H53" s="3" t="s">
        <v>115</v>
      </c>
      <c r="I53" s="3">
        <v>2</v>
      </c>
      <c r="J53" s="3">
        <v>0</v>
      </c>
      <c r="K53" s="3">
        <v>3</v>
      </c>
      <c r="L53" s="3">
        <v>2</v>
      </c>
      <c r="M53" s="3">
        <v>1</v>
      </c>
      <c r="N53" s="3">
        <v>1</v>
      </c>
      <c r="O53" s="3">
        <v>1</v>
      </c>
    </row>
    <row r="54" spans="2:15" s="3" customFormat="1" ht="48">
      <c r="B54" s="3" t="s">
        <v>118</v>
      </c>
      <c r="C54" s="3">
        <v>1</v>
      </c>
      <c r="D54" s="3" t="s">
        <v>119</v>
      </c>
      <c r="E54" s="3">
        <v>1</v>
      </c>
      <c r="F54" s="3" t="s">
        <v>120</v>
      </c>
      <c r="G54" s="3">
        <v>1</v>
      </c>
      <c r="H54" s="3">
        <v>0</v>
      </c>
      <c r="I54" s="3">
        <v>1</v>
      </c>
      <c r="J54" s="3" t="s">
        <v>48</v>
      </c>
      <c r="K54" s="3">
        <v>3</v>
      </c>
      <c r="L54" s="3">
        <v>2</v>
      </c>
      <c r="M54" s="3">
        <v>1</v>
      </c>
      <c r="N54" s="3">
        <v>1</v>
      </c>
      <c r="O54" s="3">
        <v>1</v>
      </c>
    </row>
    <row r="55" spans="2:15" s="3" customFormat="1" ht="80">
      <c r="B55" s="3" t="s">
        <v>165</v>
      </c>
      <c r="C55" s="3">
        <v>1</v>
      </c>
      <c r="D55" s="3">
        <v>0</v>
      </c>
      <c r="E55" s="3">
        <v>1</v>
      </c>
      <c r="F55" s="3" t="s">
        <v>166</v>
      </c>
      <c r="G55" s="3">
        <v>1</v>
      </c>
      <c r="H55" s="3">
        <v>0</v>
      </c>
      <c r="I55" s="3">
        <v>1</v>
      </c>
      <c r="J55" s="3" t="s">
        <v>167</v>
      </c>
      <c r="K55" s="3">
        <v>3</v>
      </c>
      <c r="L55" s="3">
        <v>2</v>
      </c>
      <c r="M55" s="3">
        <v>1</v>
      </c>
      <c r="N55" s="3">
        <v>1</v>
      </c>
      <c r="O55" s="3">
        <v>1</v>
      </c>
    </row>
    <row r="56" spans="2:15" s="3" customFormat="1" ht="48">
      <c r="B56" s="3" t="s">
        <v>176</v>
      </c>
      <c r="C56" s="3">
        <v>1</v>
      </c>
      <c r="D56" s="3" t="s">
        <v>177</v>
      </c>
      <c r="E56" s="3">
        <v>1</v>
      </c>
      <c r="F56" s="3" t="s">
        <v>178</v>
      </c>
      <c r="G56" s="3">
        <v>1</v>
      </c>
      <c r="H56" s="3">
        <v>0</v>
      </c>
      <c r="I56" s="3">
        <v>1</v>
      </c>
      <c r="J56" s="3" t="s">
        <v>179</v>
      </c>
      <c r="K56" s="3">
        <v>2</v>
      </c>
      <c r="L56" s="3">
        <v>2</v>
      </c>
      <c r="M56" s="3">
        <v>1</v>
      </c>
      <c r="N56" s="3">
        <v>2</v>
      </c>
      <c r="O56" s="3">
        <v>2</v>
      </c>
    </row>
    <row r="57" spans="2:15" s="3" customFormat="1" ht="64">
      <c r="B57" s="3" t="s">
        <v>212</v>
      </c>
      <c r="C57" s="3">
        <v>1</v>
      </c>
      <c r="D57" s="3" t="s">
        <v>213</v>
      </c>
      <c r="E57" s="3">
        <v>1</v>
      </c>
      <c r="F57" s="3" t="s">
        <v>214</v>
      </c>
      <c r="G57" s="3">
        <v>1</v>
      </c>
      <c r="H57" s="3" t="s">
        <v>215</v>
      </c>
      <c r="I57" s="3">
        <v>2</v>
      </c>
      <c r="J57" s="3">
        <v>0</v>
      </c>
      <c r="K57" s="3">
        <v>3</v>
      </c>
      <c r="L57" s="3">
        <v>2</v>
      </c>
      <c r="M57" s="3">
        <v>2</v>
      </c>
      <c r="N57" s="3">
        <v>2</v>
      </c>
      <c r="O57" s="3">
        <v>1</v>
      </c>
    </row>
    <row r="58" spans="2:15" s="3" customFormat="1" ht="16">
      <c r="B58" s="3" t="s">
        <v>224</v>
      </c>
      <c r="C58" s="3">
        <v>1</v>
      </c>
      <c r="D58" s="3">
        <v>0</v>
      </c>
      <c r="E58" s="3">
        <v>2</v>
      </c>
      <c r="F58" s="3">
        <v>0</v>
      </c>
      <c r="G58" s="3">
        <v>2</v>
      </c>
      <c r="H58" s="3">
        <v>0</v>
      </c>
      <c r="I58" s="3">
        <v>1</v>
      </c>
      <c r="J58" s="3">
        <v>0</v>
      </c>
      <c r="K58" s="3">
        <v>3</v>
      </c>
      <c r="L58" s="3">
        <v>2</v>
      </c>
      <c r="M58" s="3">
        <v>2</v>
      </c>
      <c r="N58" s="3">
        <v>1</v>
      </c>
      <c r="O58" s="3">
        <v>2</v>
      </c>
    </row>
    <row r="59" spans="2:15" s="3" customFormat="1" ht="64">
      <c r="B59" s="3">
        <v>0</v>
      </c>
      <c r="C59" s="3">
        <v>1</v>
      </c>
      <c r="D59" s="3" t="s">
        <v>291</v>
      </c>
      <c r="E59" s="3">
        <v>1</v>
      </c>
      <c r="F59" s="3" t="s">
        <v>292</v>
      </c>
      <c r="G59" s="3">
        <v>1</v>
      </c>
      <c r="H59" s="3" t="s">
        <v>293</v>
      </c>
      <c r="I59" s="3">
        <v>1</v>
      </c>
      <c r="J59" s="3" t="s">
        <v>294</v>
      </c>
      <c r="K59" s="3">
        <v>0</v>
      </c>
      <c r="L59" s="3">
        <v>2</v>
      </c>
      <c r="M59" s="3">
        <v>1</v>
      </c>
      <c r="N59" s="3">
        <v>1</v>
      </c>
      <c r="O59" s="3">
        <v>1</v>
      </c>
    </row>
    <row r="60" spans="2:15" s="3" customFormat="1" ht="48">
      <c r="B60" s="3" t="s">
        <v>295</v>
      </c>
      <c r="C60" s="3">
        <v>1</v>
      </c>
      <c r="D60" s="3" t="s">
        <v>296</v>
      </c>
      <c r="E60" s="3">
        <v>1</v>
      </c>
      <c r="F60" s="3" t="s">
        <v>297</v>
      </c>
      <c r="G60" s="3">
        <v>1</v>
      </c>
      <c r="H60" s="3">
        <v>0</v>
      </c>
      <c r="I60" s="3">
        <v>1</v>
      </c>
      <c r="J60" s="3">
        <v>0</v>
      </c>
      <c r="K60" s="3">
        <v>3</v>
      </c>
      <c r="L60" s="3">
        <v>2</v>
      </c>
      <c r="M60" s="3">
        <v>2</v>
      </c>
      <c r="N60" s="3">
        <v>2</v>
      </c>
      <c r="O60" s="3">
        <v>1</v>
      </c>
    </row>
    <row r="61" spans="2:15" s="3" customFormat="1" ht="48">
      <c r="B61" s="3" t="s">
        <v>304</v>
      </c>
      <c r="C61" s="3">
        <v>1</v>
      </c>
      <c r="D61" s="3" t="s">
        <v>305</v>
      </c>
      <c r="E61" s="3">
        <v>1</v>
      </c>
      <c r="F61" s="3">
        <v>0</v>
      </c>
      <c r="G61" s="3">
        <v>1</v>
      </c>
      <c r="H61" s="3">
        <v>0</v>
      </c>
      <c r="I61" s="3">
        <v>1</v>
      </c>
      <c r="J61" s="3" t="s">
        <v>306</v>
      </c>
      <c r="K61" s="3">
        <v>3</v>
      </c>
      <c r="L61" s="3">
        <v>2</v>
      </c>
      <c r="M61" s="3">
        <v>1</v>
      </c>
      <c r="N61" s="3">
        <v>1</v>
      </c>
      <c r="O61" s="3">
        <v>1</v>
      </c>
    </row>
    <row r="62" spans="2:15" s="3" customFormat="1" ht="80">
      <c r="B62" s="3" t="s">
        <v>314</v>
      </c>
      <c r="C62" s="3">
        <v>1</v>
      </c>
      <c r="D62" s="3">
        <v>0</v>
      </c>
      <c r="E62" s="3">
        <v>1</v>
      </c>
      <c r="F62" s="3" t="s">
        <v>315</v>
      </c>
      <c r="G62" s="3">
        <v>1</v>
      </c>
      <c r="H62" s="3">
        <v>0</v>
      </c>
      <c r="I62" s="3">
        <v>1</v>
      </c>
      <c r="J62" s="3" t="s">
        <v>316</v>
      </c>
      <c r="K62" s="3">
        <v>3</v>
      </c>
      <c r="L62" s="3">
        <v>2</v>
      </c>
      <c r="M62" s="3">
        <v>1</v>
      </c>
      <c r="N62" s="3">
        <v>2</v>
      </c>
      <c r="O62" s="3">
        <v>1</v>
      </c>
    </row>
    <row r="63" spans="2:15" s="3" customFormat="1">
      <c r="B63" s="3">
        <v>0</v>
      </c>
      <c r="C63" s="3">
        <v>1</v>
      </c>
      <c r="D63" s="3">
        <v>0</v>
      </c>
      <c r="E63" s="3">
        <v>1</v>
      </c>
      <c r="F63" s="3">
        <v>0</v>
      </c>
      <c r="G63" s="3">
        <v>1</v>
      </c>
      <c r="H63" s="3">
        <v>0</v>
      </c>
      <c r="I63" s="3">
        <v>1</v>
      </c>
      <c r="J63" s="3">
        <v>0</v>
      </c>
      <c r="K63" s="3">
        <v>2</v>
      </c>
      <c r="L63" s="3">
        <v>2</v>
      </c>
      <c r="M63" s="3">
        <v>2</v>
      </c>
      <c r="N63" s="3">
        <v>2</v>
      </c>
      <c r="O63" s="3">
        <v>2</v>
      </c>
    </row>
    <row r="64" spans="2:15" s="3" customFormat="1">
      <c r="B64" s="3">
        <v>0</v>
      </c>
      <c r="C64" s="3">
        <v>1</v>
      </c>
      <c r="D64" s="3">
        <v>0</v>
      </c>
      <c r="E64" s="3">
        <v>1</v>
      </c>
      <c r="F64" s="3">
        <v>0</v>
      </c>
      <c r="G64" s="3">
        <v>1</v>
      </c>
      <c r="H64" s="3">
        <v>0</v>
      </c>
      <c r="I64" s="3">
        <v>1</v>
      </c>
      <c r="J64" s="3">
        <v>0</v>
      </c>
      <c r="K64" s="3">
        <v>3</v>
      </c>
      <c r="L64" s="3">
        <v>2</v>
      </c>
      <c r="M64" s="3">
        <v>1</v>
      </c>
      <c r="N64" s="3">
        <v>2</v>
      </c>
      <c r="O64" s="3">
        <v>2</v>
      </c>
    </row>
    <row r="65" spans="2:15" s="3" customFormat="1" ht="48">
      <c r="B65" s="3" t="s">
        <v>355</v>
      </c>
      <c r="C65" s="3">
        <v>1</v>
      </c>
      <c r="D65" s="3">
        <v>0</v>
      </c>
      <c r="E65" s="3">
        <v>1</v>
      </c>
      <c r="F65" s="3" t="s">
        <v>356</v>
      </c>
      <c r="G65" s="3">
        <v>1</v>
      </c>
      <c r="H65" s="3" t="s">
        <v>357</v>
      </c>
      <c r="I65" s="3">
        <v>1</v>
      </c>
      <c r="J65" s="3" t="s">
        <v>358</v>
      </c>
      <c r="K65" s="3">
        <v>3</v>
      </c>
      <c r="L65" s="3">
        <v>2</v>
      </c>
      <c r="M65" s="3">
        <v>1</v>
      </c>
      <c r="N65" s="3">
        <v>2</v>
      </c>
      <c r="O65" s="3">
        <v>1</v>
      </c>
    </row>
    <row r="66" spans="2:15" s="3" customFormat="1" ht="80">
      <c r="B66" s="3" t="s">
        <v>363</v>
      </c>
      <c r="C66" s="3">
        <v>1</v>
      </c>
      <c r="D66" s="3" t="s">
        <v>364</v>
      </c>
      <c r="E66" s="3">
        <v>1</v>
      </c>
      <c r="F66" s="3" t="s">
        <v>365</v>
      </c>
      <c r="G66" s="3">
        <v>1</v>
      </c>
      <c r="H66" s="3" t="s">
        <v>366</v>
      </c>
      <c r="I66" s="3">
        <v>1</v>
      </c>
      <c r="J66" s="3" t="s">
        <v>367</v>
      </c>
      <c r="K66" s="3">
        <v>3</v>
      </c>
      <c r="L66" s="3">
        <v>2</v>
      </c>
      <c r="M66" s="3">
        <v>2</v>
      </c>
      <c r="N66" s="3">
        <v>2</v>
      </c>
      <c r="O66" s="3">
        <v>2</v>
      </c>
    </row>
    <row r="67" spans="2:15" s="3" customFormat="1" ht="32">
      <c r="B67" s="3" t="s">
        <v>394</v>
      </c>
      <c r="C67" s="3">
        <v>1</v>
      </c>
      <c r="D67" s="3" t="s">
        <v>395</v>
      </c>
      <c r="E67" s="3">
        <v>1</v>
      </c>
      <c r="F67" s="3" t="s">
        <v>396</v>
      </c>
      <c r="G67" s="3">
        <v>1</v>
      </c>
      <c r="H67" s="3" t="s">
        <v>397</v>
      </c>
      <c r="I67" s="3">
        <v>1</v>
      </c>
      <c r="J67" s="3" t="s">
        <v>398</v>
      </c>
      <c r="K67" s="3">
        <v>0</v>
      </c>
      <c r="L67" s="3">
        <v>2</v>
      </c>
      <c r="M67" s="3">
        <v>1</v>
      </c>
      <c r="N67" s="3">
        <v>2</v>
      </c>
      <c r="O67" s="3">
        <v>1</v>
      </c>
    </row>
    <row r="68" spans="2:15" s="3" customFormat="1" ht="32">
      <c r="B68" s="3" t="s">
        <v>413</v>
      </c>
      <c r="C68" s="3">
        <v>1</v>
      </c>
      <c r="D68" s="3">
        <v>0</v>
      </c>
      <c r="E68" s="3">
        <v>1</v>
      </c>
      <c r="F68" s="3" t="s">
        <v>414</v>
      </c>
      <c r="G68" s="3">
        <v>1</v>
      </c>
      <c r="H68" s="3" t="s">
        <v>415</v>
      </c>
      <c r="I68" s="3">
        <v>1</v>
      </c>
      <c r="J68" s="3" t="s">
        <v>416</v>
      </c>
      <c r="K68" s="3">
        <v>2</v>
      </c>
      <c r="L68" s="3">
        <v>2</v>
      </c>
      <c r="M68" s="3">
        <v>1</v>
      </c>
      <c r="N68" s="3">
        <v>3</v>
      </c>
      <c r="O68" s="3">
        <v>1</v>
      </c>
    </row>
    <row r="69" spans="2:15" s="3" customFormat="1" ht="64">
      <c r="B69" s="3" t="s">
        <v>433</v>
      </c>
      <c r="C69" s="3">
        <v>1</v>
      </c>
      <c r="D69" s="3" t="s">
        <v>434</v>
      </c>
      <c r="E69" s="3">
        <v>1</v>
      </c>
      <c r="F69" s="3">
        <v>0</v>
      </c>
      <c r="G69" s="3">
        <v>1</v>
      </c>
      <c r="H69" s="3" t="s">
        <v>435</v>
      </c>
      <c r="I69" s="3">
        <v>1</v>
      </c>
      <c r="J69" s="3">
        <v>0</v>
      </c>
      <c r="K69" s="3">
        <v>1</v>
      </c>
      <c r="L69" s="3">
        <v>2</v>
      </c>
      <c r="M69" s="3">
        <v>2</v>
      </c>
      <c r="N69" s="3">
        <v>2</v>
      </c>
      <c r="O69" s="3">
        <v>2</v>
      </c>
    </row>
    <row r="70" spans="2:15" s="3" customFormat="1" ht="112">
      <c r="B70" s="3" t="s">
        <v>456</v>
      </c>
      <c r="C70" s="3">
        <v>1</v>
      </c>
      <c r="D70" s="3">
        <v>0</v>
      </c>
      <c r="E70" s="3">
        <v>1</v>
      </c>
      <c r="F70" s="3" t="s">
        <v>457</v>
      </c>
      <c r="G70" s="3">
        <v>1</v>
      </c>
      <c r="H70" s="3">
        <v>0</v>
      </c>
      <c r="I70" s="3">
        <v>1</v>
      </c>
      <c r="J70" s="3" t="s">
        <v>398</v>
      </c>
      <c r="K70" s="3">
        <v>3</v>
      </c>
      <c r="L70" s="3">
        <v>2</v>
      </c>
      <c r="M70" s="3">
        <v>1</v>
      </c>
      <c r="N70" s="3">
        <v>2</v>
      </c>
      <c r="O70" s="3">
        <v>1</v>
      </c>
    </row>
    <row r="71" spans="2:15" s="3" customFormat="1" ht="64">
      <c r="B71" s="3" t="s">
        <v>458</v>
      </c>
      <c r="C71" s="3">
        <v>1</v>
      </c>
      <c r="D71" s="3" t="s">
        <v>459</v>
      </c>
      <c r="E71" s="3">
        <v>1</v>
      </c>
      <c r="F71" s="3" t="s">
        <v>460</v>
      </c>
      <c r="G71" s="3">
        <v>1</v>
      </c>
      <c r="H71" s="3" t="s">
        <v>461</v>
      </c>
      <c r="I71" s="3">
        <v>1</v>
      </c>
      <c r="J71" s="3" t="s">
        <v>462</v>
      </c>
      <c r="K71" s="3">
        <v>4</v>
      </c>
      <c r="L71" s="3">
        <v>2</v>
      </c>
      <c r="M71" s="3">
        <v>1</v>
      </c>
      <c r="N71" s="3">
        <v>2</v>
      </c>
      <c r="O71" s="3">
        <v>1</v>
      </c>
    </row>
    <row r="72" spans="2:15" s="3" customFormat="1" ht="64">
      <c r="B72" s="3">
        <v>0</v>
      </c>
      <c r="C72" s="3">
        <v>1</v>
      </c>
      <c r="D72" s="3" t="s">
        <v>158</v>
      </c>
      <c r="E72" s="3">
        <v>1</v>
      </c>
      <c r="F72" s="3" t="s">
        <v>159</v>
      </c>
      <c r="G72" s="3">
        <v>1</v>
      </c>
      <c r="H72" s="3">
        <v>0</v>
      </c>
      <c r="I72" s="3">
        <v>1</v>
      </c>
      <c r="J72" s="3">
        <v>0</v>
      </c>
      <c r="K72" s="3">
        <v>3</v>
      </c>
      <c r="L72" s="3">
        <v>3</v>
      </c>
      <c r="M72" s="3">
        <v>1</v>
      </c>
      <c r="N72" s="3">
        <v>1</v>
      </c>
      <c r="O72" s="3">
        <v>1</v>
      </c>
    </row>
    <row r="73" spans="2:15" s="3" customFormat="1" ht="48">
      <c r="B73" s="3" t="s">
        <v>160</v>
      </c>
      <c r="C73" s="3">
        <v>1</v>
      </c>
      <c r="D73" s="3" t="s">
        <v>161</v>
      </c>
      <c r="E73" s="3">
        <v>1</v>
      </c>
      <c r="F73" s="3" t="s">
        <v>162</v>
      </c>
      <c r="G73" s="3">
        <v>1</v>
      </c>
      <c r="H73" s="3" t="s">
        <v>163</v>
      </c>
      <c r="I73" s="3">
        <v>2</v>
      </c>
      <c r="J73" s="3" t="s">
        <v>164</v>
      </c>
      <c r="K73" s="3">
        <v>3</v>
      </c>
      <c r="L73" s="3">
        <v>3</v>
      </c>
      <c r="M73" s="3">
        <v>1</v>
      </c>
      <c r="N73" s="3">
        <v>1</v>
      </c>
      <c r="O73" s="3">
        <v>1</v>
      </c>
    </row>
    <row r="74" spans="2:15" s="3" customFormat="1" ht="16">
      <c r="B74" s="3" t="s">
        <v>173</v>
      </c>
      <c r="C74" s="3">
        <v>1</v>
      </c>
      <c r="D74" s="3">
        <v>0</v>
      </c>
      <c r="E74" s="3">
        <v>1</v>
      </c>
      <c r="F74" s="3" t="s">
        <v>174</v>
      </c>
      <c r="G74" s="3">
        <v>1</v>
      </c>
      <c r="H74" s="3" t="s">
        <v>175</v>
      </c>
      <c r="I74" s="3">
        <v>2</v>
      </c>
      <c r="J74" s="3">
        <v>0</v>
      </c>
      <c r="K74" s="3">
        <v>1</v>
      </c>
      <c r="L74" s="3">
        <v>3</v>
      </c>
      <c r="M74" s="3">
        <v>2</v>
      </c>
      <c r="N74" s="3">
        <v>2</v>
      </c>
      <c r="O74" s="3">
        <v>1</v>
      </c>
    </row>
    <row r="75" spans="2:15" s="3" customFormat="1" ht="48">
      <c r="B75" s="3" t="s">
        <v>188</v>
      </c>
      <c r="C75" s="3">
        <v>1</v>
      </c>
      <c r="D75" s="3">
        <v>0</v>
      </c>
      <c r="E75" s="3">
        <v>1</v>
      </c>
      <c r="F75" s="3" t="s">
        <v>102</v>
      </c>
      <c r="G75" s="3">
        <v>1</v>
      </c>
      <c r="H75" s="3" t="s">
        <v>189</v>
      </c>
      <c r="I75" s="3">
        <v>1</v>
      </c>
      <c r="J75" s="3" t="s">
        <v>190</v>
      </c>
      <c r="K75" s="3">
        <v>1</v>
      </c>
      <c r="L75" s="3">
        <v>3</v>
      </c>
      <c r="M75" s="3">
        <v>1</v>
      </c>
      <c r="N75" s="3">
        <v>2</v>
      </c>
      <c r="O75" s="3">
        <v>1</v>
      </c>
    </row>
    <row r="76" spans="2:15" s="3" customFormat="1" ht="96">
      <c r="B76" s="3" t="s">
        <v>206</v>
      </c>
      <c r="C76" s="3">
        <v>1</v>
      </c>
      <c r="D76" s="3">
        <v>0</v>
      </c>
      <c r="E76" s="3">
        <v>1</v>
      </c>
      <c r="F76" s="3">
        <v>0</v>
      </c>
      <c r="G76" s="3">
        <v>1</v>
      </c>
      <c r="H76" s="3">
        <v>0</v>
      </c>
      <c r="I76" s="3">
        <v>2</v>
      </c>
      <c r="J76" s="3">
        <v>0</v>
      </c>
      <c r="K76" s="3">
        <v>4</v>
      </c>
      <c r="L76" s="3">
        <v>3</v>
      </c>
      <c r="M76" s="3">
        <v>2</v>
      </c>
      <c r="N76" s="3">
        <v>2</v>
      </c>
      <c r="O76" s="3">
        <v>1</v>
      </c>
    </row>
    <row r="77" spans="2:15" s="3" customFormat="1" ht="48">
      <c r="B77" s="3" t="s">
        <v>225</v>
      </c>
      <c r="C77" s="3">
        <v>1</v>
      </c>
      <c r="D77" s="3" t="s">
        <v>226</v>
      </c>
      <c r="E77" s="3">
        <v>1</v>
      </c>
      <c r="F77" s="3" t="s">
        <v>227</v>
      </c>
      <c r="G77" s="3">
        <v>1</v>
      </c>
      <c r="H77" s="3" t="s">
        <v>228</v>
      </c>
      <c r="I77" s="3">
        <v>2</v>
      </c>
      <c r="J77" s="3" t="s">
        <v>229</v>
      </c>
      <c r="K77" s="3">
        <v>3</v>
      </c>
      <c r="L77" s="3">
        <v>3</v>
      </c>
      <c r="M77" s="3">
        <v>1</v>
      </c>
      <c r="N77" s="3">
        <v>1</v>
      </c>
      <c r="O77" s="3">
        <v>1</v>
      </c>
    </row>
    <row r="78" spans="2:15" s="3" customFormat="1" ht="128">
      <c r="B78" s="3" t="s">
        <v>248</v>
      </c>
      <c r="C78" s="3">
        <v>1</v>
      </c>
      <c r="D78" s="3" t="s">
        <v>249</v>
      </c>
      <c r="E78" s="3">
        <v>1</v>
      </c>
      <c r="F78" s="3" t="s">
        <v>250</v>
      </c>
      <c r="G78" s="3">
        <v>1</v>
      </c>
      <c r="H78" s="3" t="s">
        <v>251</v>
      </c>
      <c r="I78" s="3">
        <v>1</v>
      </c>
      <c r="J78" s="3" t="s">
        <v>252</v>
      </c>
      <c r="K78" s="3">
        <v>3</v>
      </c>
      <c r="L78" s="3">
        <v>3</v>
      </c>
      <c r="M78" s="3">
        <v>1</v>
      </c>
      <c r="N78" s="3">
        <v>2</v>
      </c>
      <c r="O78" s="3">
        <v>1</v>
      </c>
    </row>
    <row r="79" spans="2:15" s="3" customFormat="1" ht="48">
      <c r="B79" s="3" t="s">
        <v>298</v>
      </c>
      <c r="C79" s="3">
        <v>1</v>
      </c>
      <c r="D79" s="3">
        <v>0</v>
      </c>
      <c r="E79" s="3">
        <v>1</v>
      </c>
      <c r="F79" s="3" t="s">
        <v>299</v>
      </c>
      <c r="G79" s="3">
        <v>1</v>
      </c>
      <c r="H79" s="3" t="s">
        <v>300</v>
      </c>
      <c r="I79" s="3">
        <v>1</v>
      </c>
      <c r="J79" s="3" t="s">
        <v>301</v>
      </c>
      <c r="K79" s="3">
        <v>2</v>
      </c>
      <c r="L79" s="3">
        <v>3</v>
      </c>
      <c r="M79" s="3">
        <v>2</v>
      </c>
      <c r="N79" s="3">
        <v>2</v>
      </c>
      <c r="O79" s="3">
        <v>2</v>
      </c>
    </row>
    <row r="80" spans="2:15" s="3" customFormat="1" ht="16">
      <c r="B80" s="3" t="s">
        <v>116</v>
      </c>
      <c r="C80" s="3">
        <v>1</v>
      </c>
      <c r="D80" s="3">
        <v>0</v>
      </c>
      <c r="E80" s="3">
        <v>1</v>
      </c>
      <c r="F80" s="3">
        <v>0</v>
      </c>
      <c r="G80" s="3">
        <v>1</v>
      </c>
      <c r="H80" s="3">
        <v>0</v>
      </c>
      <c r="I80" s="3">
        <v>1</v>
      </c>
      <c r="J80" s="3">
        <v>0</v>
      </c>
      <c r="K80" s="3">
        <v>2</v>
      </c>
      <c r="L80" s="3">
        <v>3</v>
      </c>
      <c r="M80" s="3">
        <v>2</v>
      </c>
      <c r="N80" s="3">
        <v>3</v>
      </c>
      <c r="O80" s="3">
        <v>2</v>
      </c>
    </row>
    <row r="81" spans="1:15" s="3" customFormat="1" ht="80">
      <c r="B81" s="3" t="s">
        <v>74</v>
      </c>
      <c r="C81" s="3">
        <v>2</v>
      </c>
      <c r="D81" s="3" t="s">
        <v>75</v>
      </c>
      <c r="E81" s="3">
        <v>1</v>
      </c>
      <c r="F81" s="3" t="s">
        <v>76</v>
      </c>
      <c r="G81" s="3">
        <v>1</v>
      </c>
      <c r="H81" s="3" t="s">
        <v>77</v>
      </c>
      <c r="I81" s="3">
        <v>1</v>
      </c>
      <c r="J81" s="3" t="s">
        <v>78</v>
      </c>
      <c r="K81" s="3">
        <v>2</v>
      </c>
      <c r="L81" s="3">
        <v>0</v>
      </c>
      <c r="M81" s="3">
        <v>2</v>
      </c>
      <c r="N81" s="3">
        <v>1</v>
      </c>
      <c r="O81" s="3">
        <v>2</v>
      </c>
    </row>
    <row r="82" spans="1:15" s="3" customFormat="1" ht="32">
      <c r="B82" s="3" t="s">
        <v>80</v>
      </c>
      <c r="C82" s="3">
        <v>2</v>
      </c>
      <c r="D82" s="3">
        <v>0</v>
      </c>
      <c r="E82" s="3">
        <v>0</v>
      </c>
      <c r="F82" s="3">
        <v>0</v>
      </c>
      <c r="G82" s="3">
        <v>0</v>
      </c>
      <c r="H82" s="3">
        <v>0</v>
      </c>
      <c r="I82" s="3">
        <v>0</v>
      </c>
      <c r="J82" s="3">
        <v>0</v>
      </c>
      <c r="K82" s="3">
        <v>0</v>
      </c>
      <c r="L82" s="3">
        <v>0</v>
      </c>
      <c r="M82" s="3">
        <v>0</v>
      </c>
      <c r="N82" s="3">
        <v>0</v>
      </c>
      <c r="O82" s="3">
        <v>0</v>
      </c>
    </row>
    <row r="83" spans="1:15" s="3" customFormat="1" ht="32">
      <c r="B83" s="3" t="s">
        <v>81</v>
      </c>
      <c r="C83" s="3">
        <v>2</v>
      </c>
      <c r="D83" s="3">
        <v>0</v>
      </c>
      <c r="E83" s="3">
        <v>1</v>
      </c>
      <c r="F83" s="3" t="s">
        <v>82</v>
      </c>
      <c r="G83" s="3">
        <v>1</v>
      </c>
      <c r="H83" s="3">
        <v>0</v>
      </c>
      <c r="I83" s="3">
        <v>2</v>
      </c>
      <c r="J83" s="3">
        <v>0</v>
      </c>
      <c r="K83" s="3">
        <v>1</v>
      </c>
      <c r="L83" s="3">
        <v>0</v>
      </c>
      <c r="M83" s="3">
        <v>2</v>
      </c>
      <c r="N83" s="3">
        <v>1</v>
      </c>
      <c r="O83" s="3">
        <v>1</v>
      </c>
    </row>
    <row r="84" spans="1:15" s="3" customFormat="1" ht="32">
      <c r="B84" s="3" t="s">
        <v>195</v>
      </c>
      <c r="C84" s="3">
        <v>2</v>
      </c>
      <c r="D84" s="3">
        <v>0</v>
      </c>
      <c r="E84" s="3">
        <v>1</v>
      </c>
      <c r="F84" s="3">
        <v>0</v>
      </c>
      <c r="G84" s="3">
        <v>1</v>
      </c>
      <c r="H84" s="3">
        <v>0</v>
      </c>
      <c r="I84" s="3">
        <v>1</v>
      </c>
      <c r="J84" s="3">
        <v>0</v>
      </c>
      <c r="K84" s="3">
        <v>2</v>
      </c>
      <c r="L84" s="3">
        <v>0</v>
      </c>
      <c r="M84" s="3">
        <v>2</v>
      </c>
      <c r="N84" s="3">
        <v>1</v>
      </c>
      <c r="O84" s="3">
        <v>1</v>
      </c>
    </row>
    <row r="85" spans="1:15" s="3" customFormat="1" ht="96">
      <c r="B85" s="3" t="s">
        <v>219</v>
      </c>
      <c r="C85" s="3">
        <v>2</v>
      </c>
      <c r="D85" s="3" t="s">
        <v>220</v>
      </c>
      <c r="E85" s="3">
        <v>2</v>
      </c>
      <c r="F85" s="3" t="s">
        <v>221</v>
      </c>
      <c r="G85" s="3">
        <v>1</v>
      </c>
      <c r="H85" s="3" t="s">
        <v>222</v>
      </c>
      <c r="I85" s="3">
        <v>2</v>
      </c>
      <c r="J85" s="3" t="s">
        <v>223</v>
      </c>
      <c r="K85" s="3">
        <v>0</v>
      </c>
      <c r="L85" s="3">
        <v>0</v>
      </c>
      <c r="M85" s="3">
        <v>2</v>
      </c>
      <c r="N85" s="3">
        <v>1</v>
      </c>
      <c r="O85" s="3">
        <v>1</v>
      </c>
    </row>
    <row r="86" spans="1:15" s="3" customFormat="1" ht="96">
      <c r="B86" s="3" t="s">
        <v>451</v>
      </c>
      <c r="C86" s="3">
        <v>2</v>
      </c>
      <c r="D86" s="3" t="s">
        <v>452</v>
      </c>
      <c r="E86" s="3">
        <v>1</v>
      </c>
      <c r="F86" s="3" t="s">
        <v>453</v>
      </c>
      <c r="G86" s="3">
        <v>1</v>
      </c>
      <c r="H86" s="3" t="s">
        <v>454</v>
      </c>
      <c r="I86" s="3">
        <v>1</v>
      </c>
      <c r="J86" s="3" t="s">
        <v>455</v>
      </c>
      <c r="K86" s="3">
        <v>1</v>
      </c>
      <c r="L86" s="3">
        <v>0</v>
      </c>
      <c r="M86" s="3">
        <v>2</v>
      </c>
      <c r="N86" s="3">
        <v>2</v>
      </c>
      <c r="O86" s="3">
        <v>1</v>
      </c>
    </row>
    <row r="87" spans="1:15" s="3" customFormat="1" ht="48">
      <c r="A87" s="2"/>
      <c r="B87" s="5" t="s">
        <v>19</v>
      </c>
      <c r="C87" s="5">
        <v>2</v>
      </c>
      <c r="D87" s="5" t="s">
        <v>20</v>
      </c>
      <c r="E87" s="5">
        <v>1</v>
      </c>
      <c r="F87" s="5" t="s">
        <v>21</v>
      </c>
      <c r="G87" s="5">
        <v>1</v>
      </c>
      <c r="H87" s="5" t="s">
        <v>22</v>
      </c>
      <c r="I87" s="5">
        <v>1</v>
      </c>
      <c r="J87" s="5" t="s">
        <v>23</v>
      </c>
      <c r="K87" s="5">
        <v>2</v>
      </c>
      <c r="L87" s="5">
        <v>1</v>
      </c>
      <c r="M87" s="5">
        <v>1</v>
      </c>
      <c r="N87" s="5">
        <v>1</v>
      </c>
      <c r="O87" s="5">
        <v>2</v>
      </c>
    </row>
    <row r="88" spans="1:15" s="3" customFormat="1" ht="96">
      <c r="B88" s="3" t="s">
        <v>24</v>
      </c>
      <c r="C88" s="3">
        <v>2</v>
      </c>
      <c r="D88" s="3" t="s">
        <v>25</v>
      </c>
      <c r="E88" s="3">
        <v>2</v>
      </c>
      <c r="F88" s="3" t="s">
        <v>26</v>
      </c>
      <c r="G88" s="3">
        <v>2</v>
      </c>
      <c r="H88" s="3" t="s">
        <v>27</v>
      </c>
      <c r="I88" s="3">
        <v>1</v>
      </c>
      <c r="J88" s="3" t="s">
        <v>28</v>
      </c>
      <c r="K88" s="3">
        <v>2</v>
      </c>
      <c r="L88" s="3">
        <v>1</v>
      </c>
      <c r="M88" s="3">
        <v>2</v>
      </c>
      <c r="N88" s="3">
        <v>2</v>
      </c>
      <c r="O88" s="3">
        <v>1</v>
      </c>
    </row>
    <row r="89" spans="1:15" s="3" customFormat="1">
      <c r="B89" s="3">
        <v>0</v>
      </c>
      <c r="C89" s="3">
        <v>2</v>
      </c>
      <c r="D89" s="3">
        <v>0</v>
      </c>
      <c r="E89" s="3">
        <v>2</v>
      </c>
      <c r="F89" s="3">
        <v>0</v>
      </c>
      <c r="G89" s="3">
        <v>2</v>
      </c>
      <c r="H89" s="3">
        <v>0</v>
      </c>
      <c r="I89" s="3">
        <v>2</v>
      </c>
      <c r="J89" s="3">
        <v>0</v>
      </c>
      <c r="K89" s="3">
        <v>1</v>
      </c>
      <c r="L89" s="3">
        <v>1</v>
      </c>
      <c r="M89" s="3">
        <v>1</v>
      </c>
      <c r="N89" s="3">
        <v>3</v>
      </c>
      <c r="O89" s="3">
        <v>2</v>
      </c>
    </row>
    <row r="90" spans="1:15" s="3" customFormat="1" ht="128">
      <c r="B90" s="3" t="s">
        <v>69</v>
      </c>
      <c r="C90" s="3">
        <v>2</v>
      </c>
      <c r="D90" s="3" t="s">
        <v>70</v>
      </c>
      <c r="E90" s="3">
        <v>1</v>
      </c>
      <c r="F90" s="3" t="s">
        <v>71</v>
      </c>
      <c r="G90" s="3">
        <v>1</v>
      </c>
      <c r="H90" s="3" t="s">
        <v>72</v>
      </c>
      <c r="I90" s="3">
        <v>1</v>
      </c>
      <c r="J90" s="3" t="s">
        <v>73</v>
      </c>
      <c r="K90" s="3">
        <v>3</v>
      </c>
      <c r="L90" s="3">
        <v>1</v>
      </c>
      <c r="M90" s="3">
        <v>1</v>
      </c>
      <c r="N90" s="3">
        <v>1</v>
      </c>
      <c r="O90" s="3">
        <v>1</v>
      </c>
    </row>
    <row r="91" spans="1:15" s="3" customFormat="1" ht="16">
      <c r="B91" s="3">
        <v>0</v>
      </c>
      <c r="C91" s="3">
        <v>2</v>
      </c>
      <c r="D91" s="3">
        <v>0</v>
      </c>
      <c r="E91" s="3">
        <v>1</v>
      </c>
      <c r="F91" s="3" t="s">
        <v>79</v>
      </c>
      <c r="G91" s="3">
        <v>1</v>
      </c>
      <c r="H91" s="3">
        <v>0</v>
      </c>
      <c r="I91" s="3">
        <v>1</v>
      </c>
      <c r="J91" s="3">
        <v>0</v>
      </c>
      <c r="K91" s="3">
        <v>3</v>
      </c>
      <c r="L91" s="3">
        <v>1</v>
      </c>
      <c r="M91" s="3">
        <v>2</v>
      </c>
      <c r="N91" s="3">
        <v>2</v>
      </c>
      <c r="O91" s="3">
        <v>1</v>
      </c>
    </row>
    <row r="92" spans="1:15" s="3" customFormat="1" ht="16">
      <c r="B92" s="3" t="s">
        <v>83</v>
      </c>
      <c r="C92" s="3">
        <v>2</v>
      </c>
      <c r="D92" s="3">
        <v>0</v>
      </c>
      <c r="E92" s="3">
        <v>2</v>
      </c>
      <c r="F92" s="3">
        <v>0</v>
      </c>
      <c r="G92" s="3">
        <v>1</v>
      </c>
      <c r="H92" s="3">
        <v>0</v>
      </c>
      <c r="I92" s="3">
        <v>1</v>
      </c>
      <c r="J92" s="3">
        <v>0</v>
      </c>
      <c r="K92" s="3">
        <v>2</v>
      </c>
      <c r="L92" s="3">
        <v>1</v>
      </c>
      <c r="M92" s="3">
        <v>1</v>
      </c>
      <c r="N92" s="3">
        <v>1</v>
      </c>
      <c r="O92" s="3">
        <v>2</v>
      </c>
    </row>
    <row r="93" spans="1:15" s="3" customFormat="1" ht="48">
      <c r="B93" s="3" t="s">
        <v>107</v>
      </c>
      <c r="C93" s="3">
        <v>2</v>
      </c>
      <c r="D93" s="3" t="s">
        <v>108</v>
      </c>
      <c r="E93" s="3">
        <v>1</v>
      </c>
      <c r="F93" s="3" t="s">
        <v>109</v>
      </c>
      <c r="G93" s="3">
        <v>1</v>
      </c>
      <c r="H93" s="3" t="s">
        <v>110</v>
      </c>
      <c r="I93" s="3">
        <v>1</v>
      </c>
      <c r="J93" s="3" t="s">
        <v>111</v>
      </c>
      <c r="K93" s="3">
        <v>1</v>
      </c>
      <c r="L93" s="3">
        <v>1</v>
      </c>
      <c r="M93" s="3">
        <v>2</v>
      </c>
      <c r="N93" s="3">
        <v>2</v>
      </c>
      <c r="O93" s="3">
        <v>2</v>
      </c>
    </row>
    <row r="94" spans="1:15" s="3" customFormat="1" ht="16">
      <c r="B94" s="3" t="s">
        <v>121</v>
      </c>
      <c r="C94" s="3">
        <v>2</v>
      </c>
      <c r="D94" s="3">
        <v>0</v>
      </c>
      <c r="E94" s="3">
        <v>1</v>
      </c>
      <c r="F94" s="3">
        <v>0</v>
      </c>
      <c r="G94" s="3">
        <v>1</v>
      </c>
      <c r="H94" s="3">
        <v>0</v>
      </c>
      <c r="I94" s="3">
        <v>1</v>
      </c>
      <c r="J94" s="3">
        <v>0</v>
      </c>
      <c r="K94" s="3">
        <v>3</v>
      </c>
      <c r="L94" s="3">
        <v>1</v>
      </c>
      <c r="M94" s="3">
        <v>1</v>
      </c>
      <c r="N94" s="3">
        <v>2</v>
      </c>
      <c r="O94" s="3">
        <v>2</v>
      </c>
    </row>
    <row r="95" spans="1:15" s="3" customFormat="1" ht="16">
      <c r="B95" s="3">
        <v>0</v>
      </c>
      <c r="C95" s="3">
        <v>2</v>
      </c>
      <c r="D95" s="3" t="s">
        <v>122</v>
      </c>
      <c r="E95" s="3">
        <v>1</v>
      </c>
      <c r="F95" s="3">
        <v>0</v>
      </c>
      <c r="G95" s="3">
        <v>2</v>
      </c>
      <c r="H95" s="3">
        <v>0</v>
      </c>
      <c r="I95" s="3">
        <v>2</v>
      </c>
      <c r="J95" s="3" t="s">
        <v>123</v>
      </c>
      <c r="K95" s="3">
        <v>1</v>
      </c>
      <c r="L95" s="3">
        <v>1</v>
      </c>
      <c r="M95" s="3">
        <v>2</v>
      </c>
      <c r="N95" s="3">
        <v>1</v>
      </c>
      <c r="O95" s="3">
        <v>2</v>
      </c>
    </row>
    <row r="96" spans="1:15" s="3" customFormat="1" ht="32">
      <c r="B96" s="3" t="s">
        <v>138</v>
      </c>
      <c r="C96" s="3">
        <v>2</v>
      </c>
      <c r="D96" s="3" t="s">
        <v>139</v>
      </c>
      <c r="E96" s="3">
        <v>1</v>
      </c>
      <c r="F96" s="3" t="s">
        <v>140</v>
      </c>
      <c r="G96" s="3">
        <v>1</v>
      </c>
      <c r="H96" s="3" t="s">
        <v>141</v>
      </c>
      <c r="I96" s="3">
        <v>1</v>
      </c>
      <c r="J96" s="3">
        <v>0</v>
      </c>
      <c r="K96" s="3">
        <v>2</v>
      </c>
      <c r="L96" s="3">
        <v>1</v>
      </c>
      <c r="M96" s="3">
        <v>1</v>
      </c>
      <c r="N96" s="3">
        <v>2</v>
      </c>
      <c r="O96" s="3">
        <v>1</v>
      </c>
    </row>
    <row r="97" spans="1:15" s="3" customFormat="1" ht="128">
      <c r="B97" s="3" t="s">
        <v>183</v>
      </c>
      <c r="C97" s="3">
        <v>2</v>
      </c>
      <c r="D97" s="3" t="s">
        <v>184</v>
      </c>
      <c r="E97" s="3">
        <v>2</v>
      </c>
      <c r="F97" s="3" t="s">
        <v>185</v>
      </c>
      <c r="G97" s="3">
        <v>2</v>
      </c>
      <c r="H97" s="3" t="s">
        <v>186</v>
      </c>
      <c r="I97" s="3">
        <v>1</v>
      </c>
      <c r="J97" s="3" t="s">
        <v>187</v>
      </c>
      <c r="K97" s="3">
        <v>2</v>
      </c>
      <c r="L97" s="3">
        <v>1</v>
      </c>
      <c r="M97" s="3">
        <v>1</v>
      </c>
      <c r="N97" s="3">
        <v>2</v>
      </c>
      <c r="O97" s="3">
        <v>1</v>
      </c>
    </row>
    <row r="98" spans="1:15" s="3" customFormat="1" ht="64">
      <c r="B98" s="3" t="s">
        <v>196</v>
      </c>
      <c r="C98" s="3">
        <v>2</v>
      </c>
      <c r="D98" s="3" t="s">
        <v>197</v>
      </c>
      <c r="E98" s="3">
        <v>1</v>
      </c>
      <c r="F98" s="3" t="s">
        <v>198</v>
      </c>
      <c r="G98" s="3">
        <v>1</v>
      </c>
      <c r="H98" s="3" t="s">
        <v>199</v>
      </c>
      <c r="I98" s="3">
        <v>1</v>
      </c>
      <c r="J98" s="3" t="s">
        <v>200</v>
      </c>
      <c r="K98" s="3">
        <v>3</v>
      </c>
      <c r="L98" s="3">
        <v>1</v>
      </c>
      <c r="M98" s="3">
        <v>1</v>
      </c>
      <c r="N98" s="3">
        <v>1</v>
      </c>
      <c r="O98" s="3">
        <v>1</v>
      </c>
    </row>
    <row r="99" spans="1:15" s="3" customFormat="1" ht="96">
      <c r="B99" s="3" t="s">
        <v>276</v>
      </c>
      <c r="C99" s="3">
        <v>2</v>
      </c>
      <c r="D99" s="3" t="s">
        <v>277</v>
      </c>
      <c r="E99" s="3">
        <v>1</v>
      </c>
      <c r="F99" s="3" t="s">
        <v>278</v>
      </c>
      <c r="G99" s="3">
        <v>1</v>
      </c>
      <c r="H99" s="3" t="s">
        <v>279</v>
      </c>
      <c r="I99" s="3">
        <v>1</v>
      </c>
      <c r="J99" s="3" t="s">
        <v>280</v>
      </c>
      <c r="K99" s="3">
        <v>2</v>
      </c>
      <c r="L99" s="3">
        <v>1</v>
      </c>
      <c r="M99" s="3">
        <v>2</v>
      </c>
      <c r="N99" s="3">
        <v>1</v>
      </c>
      <c r="O99" s="3">
        <v>1</v>
      </c>
    </row>
    <row r="100" spans="1:15" s="3" customFormat="1" ht="48">
      <c r="B100" s="3" t="s">
        <v>286</v>
      </c>
      <c r="C100" s="3">
        <v>2</v>
      </c>
      <c r="D100" s="3" t="s">
        <v>287</v>
      </c>
      <c r="E100" s="3">
        <v>1</v>
      </c>
      <c r="F100" s="3" t="s">
        <v>288</v>
      </c>
      <c r="G100" s="3">
        <v>1</v>
      </c>
      <c r="H100" s="3" t="s">
        <v>289</v>
      </c>
      <c r="I100" s="3">
        <v>1</v>
      </c>
      <c r="J100" s="3" t="s">
        <v>290</v>
      </c>
      <c r="K100" s="3">
        <v>2</v>
      </c>
      <c r="L100" s="3">
        <v>1</v>
      </c>
      <c r="M100" s="3">
        <v>1</v>
      </c>
      <c r="N100" s="3">
        <v>2</v>
      </c>
      <c r="O100" s="3">
        <v>2</v>
      </c>
    </row>
    <row r="101" spans="1:15" s="3" customFormat="1">
      <c r="B101" s="3">
        <v>0</v>
      </c>
      <c r="C101" s="3">
        <v>2</v>
      </c>
      <c r="D101" s="3">
        <v>0</v>
      </c>
      <c r="E101" s="3">
        <v>2</v>
      </c>
      <c r="F101" s="3">
        <v>0</v>
      </c>
      <c r="G101" s="3">
        <v>1</v>
      </c>
      <c r="H101" s="3">
        <v>0</v>
      </c>
      <c r="I101" s="3">
        <v>2</v>
      </c>
      <c r="J101" s="3">
        <v>0</v>
      </c>
      <c r="K101" s="3">
        <v>3</v>
      </c>
      <c r="L101" s="3">
        <v>1</v>
      </c>
      <c r="M101" s="3">
        <v>2</v>
      </c>
      <c r="N101" s="3">
        <v>2</v>
      </c>
      <c r="O101" s="3">
        <v>1</v>
      </c>
    </row>
    <row r="102" spans="1:15" s="3" customFormat="1" ht="16">
      <c r="B102" s="3">
        <v>0</v>
      </c>
      <c r="C102" s="3">
        <v>2</v>
      </c>
      <c r="D102" s="3">
        <v>0</v>
      </c>
      <c r="E102" s="3">
        <v>2</v>
      </c>
      <c r="F102" s="3">
        <v>0</v>
      </c>
      <c r="G102" s="3">
        <v>1</v>
      </c>
      <c r="H102" s="3" t="s">
        <v>302</v>
      </c>
      <c r="I102" s="3">
        <v>2</v>
      </c>
      <c r="J102" s="3" t="s">
        <v>303</v>
      </c>
      <c r="K102" s="3">
        <v>0</v>
      </c>
      <c r="L102" s="3">
        <v>1</v>
      </c>
      <c r="M102" s="3">
        <v>2</v>
      </c>
      <c r="N102" s="3">
        <v>2</v>
      </c>
      <c r="O102" s="3">
        <v>1</v>
      </c>
    </row>
    <row r="103" spans="1:15" s="3" customFormat="1" ht="32">
      <c r="B103" s="3" t="s">
        <v>317</v>
      </c>
      <c r="C103" s="3">
        <v>2</v>
      </c>
      <c r="D103" s="3" t="s">
        <v>318</v>
      </c>
      <c r="E103" s="3">
        <v>1</v>
      </c>
      <c r="F103" s="3" t="s">
        <v>319</v>
      </c>
      <c r="G103" s="3">
        <v>1</v>
      </c>
      <c r="H103" s="3">
        <v>0</v>
      </c>
      <c r="I103" s="3">
        <v>1</v>
      </c>
      <c r="J103" s="3" t="s">
        <v>320</v>
      </c>
      <c r="K103" s="3">
        <v>3</v>
      </c>
      <c r="L103" s="3">
        <v>1</v>
      </c>
      <c r="M103" s="3">
        <v>1</v>
      </c>
      <c r="N103" s="3">
        <v>2</v>
      </c>
      <c r="O103" s="3">
        <v>2</v>
      </c>
    </row>
    <row r="104" spans="1:15" s="3" customFormat="1" ht="48">
      <c r="B104" s="3" t="s">
        <v>329</v>
      </c>
      <c r="C104" s="3">
        <v>2</v>
      </c>
      <c r="D104" s="3" t="s">
        <v>330</v>
      </c>
      <c r="E104" s="3">
        <v>1</v>
      </c>
      <c r="F104" s="3" t="s">
        <v>331</v>
      </c>
      <c r="G104" s="3">
        <v>1</v>
      </c>
      <c r="H104" s="3" t="s">
        <v>331</v>
      </c>
      <c r="I104" s="3">
        <v>1</v>
      </c>
      <c r="J104" s="3" t="s">
        <v>332</v>
      </c>
      <c r="K104" s="3">
        <v>1</v>
      </c>
      <c r="L104" s="3">
        <v>1</v>
      </c>
      <c r="M104" s="3">
        <v>2</v>
      </c>
      <c r="N104" s="3">
        <v>1</v>
      </c>
      <c r="O104" s="3">
        <v>1</v>
      </c>
    </row>
    <row r="105" spans="1:15" s="3" customFormat="1" ht="64">
      <c r="B105" s="3" t="s">
        <v>333</v>
      </c>
      <c r="C105" s="3">
        <v>2</v>
      </c>
      <c r="D105" s="3" t="s">
        <v>334</v>
      </c>
      <c r="E105" s="3">
        <v>1</v>
      </c>
      <c r="F105" s="3" t="s">
        <v>335</v>
      </c>
      <c r="G105" s="3">
        <v>1</v>
      </c>
      <c r="H105" s="3" t="s">
        <v>336</v>
      </c>
      <c r="I105" s="3">
        <v>1</v>
      </c>
      <c r="J105" s="3" t="s">
        <v>337</v>
      </c>
      <c r="K105" s="3">
        <v>3</v>
      </c>
      <c r="L105" s="3">
        <v>1</v>
      </c>
      <c r="M105" s="3">
        <v>2</v>
      </c>
      <c r="N105" s="3">
        <v>2</v>
      </c>
      <c r="O105" s="3">
        <v>2</v>
      </c>
    </row>
    <row r="106" spans="1:15" s="3" customFormat="1" ht="80">
      <c r="B106" s="3" t="s">
        <v>338</v>
      </c>
      <c r="C106" s="3">
        <v>2</v>
      </c>
      <c r="D106" s="3" t="s">
        <v>339</v>
      </c>
      <c r="E106" s="3">
        <v>1</v>
      </c>
      <c r="F106" s="3" t="s">
        <v>340</v>
      </c>
      <c r="G106" s="3">
        <v>1</v>
      </c>
      <c r="H106" s="3">
        <v>0</v>
      </c>
      <c r="I106" s="3">
        <v>1</v>
      </c>
      <c r="J106" s="3" t="s">
        <v>341</v>
      </c>
      <c r="K106" s="3">
        <v>2</v>
      </c>
      <c r="L106" s="3">
        <v>1</v>
      </c>
      <c r="M106" s="3">
        <v>2</v>
      </c>
      <c r="N106" s="3">
        <v>2</v>
      </c>
      <c r="O106" s="3">
        <v>1</v>
      </c>
    </row>
    <row r="107" spans="1:15" s="3" customFormat="1" ht="32">
      <c r="B107" s="3" t="s">
        <v>346</v>
      </c>
      <c r="C107" s="3">
        <v>2</v>
      </c>
      <c r="D107" s="3">
        <v>0</v>
      </c>
      <c r="E107" s="3">
        <v>1</v>
      </c>
      <c r="F107" s="3">
        <v>0</v>
      </c>
      <c r="G107" s="3">
        <v>1</v>
      </c>
      <c r="H107" s="3">
        <v>0</v>
      </c>
      <c r="I107" s="3">
        <v>2</v>
      </c>
      <c r="J107" s="3">
        <v>0</v>
      </c>
      <c r="K107" s="3">
        <v>3</v>
      </c>
      <c r="L107" s="3">
        <v>1</v>
      </c>
      <c r="M107" s="3">
        <v>2</v>
      </c>
      <c r="N107" s="3">
        <v>1</v>
      </c>
      <c r="O107" s="3">
        <v>2</v>
      </c>
    </row>
    <row r="108" spans="1:15" s="3" customFormat="1" ht="48">
      <c r="A108" s="2"/>
      <c r="B108" s="5" t="s">
        <v>1</v>
      </c>
      <c r="C108" s="5">
        <v>2</v>
      </c>
      <c r="D108" s="5" t="s">
        <v>15</v>
      </c>
      <c r="E108" s="5">
        <v>1</v>
      </c>
      <c r="F108" s="5" t="s">
        <v>16</v>
      </c>
      <c r="G108" s="5">
        <v>1</v>
      </c>
      <c r="H108" s="5" t="s">
        <v>17</v>
      </c>
      <c r="I108" s="5">
        <v>1</v>
      </c>
      <c r="J108" s="5" t="s">
        <v>18</v>
      </c>
      <c r="K108" s="5">
        <v>2</v>
      </c>
      <c r="L108" s="5">
        <v>2</v>
      </c>
      <c r="M108" s="5">
        <v>1</v>
      </c>
      <c r="N108" s="5">
        <v>1</v>
      </c>
      <c r="O108" s="5">
        <v>1</v>
      </c>
    </row>
    <row r="109" spans="1:15" s="3" customFormat="1" ht="48">
      <c r="B109" s="3" t="s">
        <v>32</v>
      </c>
      <c r="C109" s="3">
        <v>2</v>
      </c>
      <c r="D109" s="3" t="s">
        <v>33</v>
      </c>
      <c r="E109" s="3">
        <v>1</v>
      </c>
      <c r="F109" s="3" t="s">
        <v>34</v>
      </c>
      <c r="G109" s="3">
        <v>1</v>
      </c>
      <c r="H109" s="3" t="s">
        <v>35</v>
      </c>
      <c r="I109" s="3">
        <v>2</v>
      </c>
      <c r="J109" s="3" t="s">
        <v>36</v>
      </c>
      <c r="K109" s="3">
        <v>2</v>
      </c>
      <c r="L109" s="3">
        <v>2</v>
      </c>
      <c r="M109" s="3">
        <v>1</v>
      </c>
      <c r="N109" s="3">
        <v>1</v>
      </c>
      <c r="O109" s="3">
        <v>1</v>
      </c>
    </row>
    <row r="110" spans="1:15" s="3" customFormat="1">
      <c r="B110" s="3">
        <v>0</v>
      </c>
      <c r="C110" s="3">
        <v>2</v>
      </c>
      <c r="D110" s="3">
        <v>0</v>
      </c>
      <c r="E110" s="3">
        <v>1</v>
      </c>
      <c r="F110" s="3">
        <v>0</v>
      </c>
      <c r="G110" s="3">
        <v>1</v>
      </c>
      <c r="H110" s="3">
        <v>0</v>
      </c>
      <c r="I110" s="3">
        <v>2</v>
      </c>
      <c r="J110" s="3">
        <v>0</v>
      </c>
      <c r="K110" s="3">
        <v>2</v>
      </c>
      <c r="L110" s="3">
        <v>2</v>
      </c>
      <c r="M110" s="3">
        <v>2</v>
      </c>
      <c r="N110" s="3">
        <v>2</v>
      </c>
      <c r="O110" s="3">
        <v>2</v>
      </c>
    </row>
    <row r="111" spans="1:15" s="3" customFormat="1">
      <c r="B111" s="3">
        <v>0</v>
      </c>
      <c r="C111" s="3">
        <v>2</v>
      </c>
      <c r="D111" s="3">
        <v>0</v>
      </c>
      <c r="E111" s="3">
        <v>1</v>
      </c>
      <c r="F111" s="3">
        <v>0</v>
      </c>
      <c r="G111" s="3">
        <v>1</v>
      </c>
      <c r="H111" s="3">
        <v>0</v>
      </c>
      <c r="I111" s="3">
        <v>1</v>
      </c>
      <c r="J111" s="3">
        <v>0</v>
      </c>
      <c r="K111" s="3">
        <v>0</v>
      </c>
      <c r="L111" s="3">
        <v>2</v>
      </c>
      <c r="M111" s="3">
        <v>2</v>
      </c>
      <c r="N111" s="3">
        <v>2</v>
      </c>
      <c r="O111" s="3">
        <v>2</v>
      </c>
    </row>
    <row r="112" spans="1:15" s="3" customFormat="1">
      <c r="B112" s="3">
        <v>0</v>
      </c>
      <c r="C112" s="3">
        <v>2</v>
      </c>
      <c r="D112" s="3">
        <v>0</v>
      </c>
      <c r="E112" s="3">
        <v>1</v>
      </c>
      <c r="F112" s="3">
        <v>0</v>
      </c>
      <c r="G112" s="3">
        <v>1</v>
      </c>
      <c r="H112" s="3">
        <v>0</v>
      </c>
      <c r="I112" s="3">
        <v>1</v>
      </c>
      <c r="J112" s="3">
        <v>0</v>
      </c>
      <c r="K112" s="3">
        <v>1</v>
      </c>
      <c r="L112" s="3">
        <v>2</v>
      </c>
      <c r="M112" s="3">
        <v>2</v>
      </c>
      <c r="N112" s="3">
        <v>2</v>
      </c>
      <c r="O112" s="3">
        <v>2</v>
      </c>
    </row>
    <row r="113" spans="2:15" s="3" customFormat="1" ht="48">
      <c r="B113" s="3">
        <v>0</v>
      </c>
      <c r="C113" s="3">
        <v>2</v>
      </c>
      <c r="D113" s="3">
        <v>0</v>
      </c>
      <c r="E113" s="3">
        <v>1</v>
      </c>
      <c r="F113" s="3">
        <v>0</v>
      </c>
      <c r="G113" s="3">
        <v>2</v>
      </c>
      <c r="H113" s="3" t="s">
        <v>101</v>
      </c>
      <c r="I113" s="3">
        <v>0</v>
      </c>
      <c r="J113" s="3">
        <v>0</v>
      </c>
      <c r="K113" s="3">
        <v>1</v>
      </c>
      <c r="L113" s="3">
        <v>2</v>
      </c>
      <c r="M113" s="3">
        <v>1</v>
      </c>
      <c r="N113" s="3">
        <v>1</v>
      </c>
      <c r="O113" s="3">
        <v>1</v>
      </c>
    </row>
    <row r="114" spans="2:15" s="3" customFormat="1" ht="64">
      <c r="B114" s="3" t="s">
        <v>151</v>
      </c>
      <c r="C114" s="3">
        <v>2</v>
      </c>
      <c r="D114" s="3" t="s">
        <v>152</v>
      </c>
      <c r="E114" s="3">
        <v>1</v>
      </c>
      <c r="F114" s="3" t="s">
        <v>153</v>
      </c>
      <c r="G114" s="3">
        <v>1</v>
      </c>
      <c r="H114" s="3" t="s">
        <v>102</v>
      </c>
      <c r="I114" s="3">
        <v>1</v>
      </c>
      <c r="J114" s="3">
        <v>0</v>
      </c>
      <c r="K114" s="3">
        <v>2</v>
      </c>
      <c r="L114" s="3">
        <v>2</v>
      </c>
      <c r="M114" s="3">
        <v>2</v>
      </c>
      <c r="N114" s="3">
        <v>2</v>
      </c>
      <c r="O114" s="3">
        <v>2</v>
      </c>
    </row>
    <row r="115" spans="2:15" s="3" customFormat="1" ht="32">
      <c r="B115" s="3" t="s">
        <v>168</v>
      </c>
      <c r="C115" s="3">
        <v>2</v>
      </c>
      <c r="D115" s="3" t="s">
        <v>169</v>
      </c>
      <c r="E115" s="3">
        <v>1</v>
      </c>
      <c r="F115" s="3" t="s">
        <v>170</v>
      </c>
      <c r="G115" s="3">
        <v>1</v>
      </c>
      <c r="H115" s="3" t="s">
        <v>171</v>
      </c>
      <c r="I115" s="3">
        <v>2</v>
      </c>
      <c r="J115" s="3" t="s">
        <v>172</v>
      </c>
      <c r="K115" s="3">
        <v>1</v>
      </c>
      <c r="L115" s="3">
        <v>2</v>
      </c>
      <c r="M115" s="3">
        <v>2</v>
      </c>
      <c r="N115" s="3">
        <v>1</v>
      </c>
      <c r="O115" s="3">
        <v>1</v>
      </c>
    </row>
    <row r="116" spans="2:15" s="3" customFormat="1" ht="112">
      <c r="B116" s="3" t="s">
        <v>191</v>
      </c>
      <c r="C116" s="3">
        <v>2</v>
      </c>
      <c r="D116" s="3" t="s">
        <v>192</v>
      </c>
      <c r="E116" s="3">
        <v>1</v>
      </c>
      <c r="F116" s="3" t="s">
        <v>193</v>
      </c>
      <c r="G116" s="3">
        <v>1</v>
      </c>
      <c r="H116" s="3" t="s">
        <v>194</v>
      </c>
      <c r="I116" s="3">
        <v>2</v>
      </c>
      <c r="J116" s="3">
        <v>0</v>
      </c>
      <c r="K116" s="3">
        <v>3</v>
      </c>
      <c r="L116" s="3">
        <v>2</v>
      </c>
      <c r="M116" s="3">
        <v>2</v>
      </c>
      <c r="N116" s="3">
        <v>1</v>
      </c>
      <c r="O116" s="3">
        <v>1</v>
      </c>
    </row>
    <row r="117" spans="2:15" s="3" customFormat="1" ht="80">
      <c r="B117" s="3">
        <v>0</v>
      </c>
      <c r="C117" s="3">
        <v>2</v>
      </c>
      <c r="D117" s="3">
        <v>0</v>
      </c>
      <c r="E117" s="3">
        <v>1</v>
      </c>
      <c r="F117" s="3" t="s">
        <v>201</v>
      </c>
      <c r="G117" s="3">
        <v>0</v>
      </c>
      <c r="H117" s="3">
        <v>0</v>
      </c>
      <c r="I117" s="3">
        <v>1</v>
      </c>
      <c r="J117" s="3" t="s">
        <v>202</v>
      </c>
      <c r="K117" s="3">
        <v>2</v>
      </c>
      <c r="L117" s="3">
        <v>2</v>
      </c>
      <c r="M117" s="3">
        <v>1</v>
      </c>
      <c r="N117" s="3">
        <v>2</v>
      </c>
      <c r="O117" s="3">
        <v>1</v>
      </c>
    </row>
    <row r="118" spans="2:15" s="3" customFormat="1">
      <c r="B118" s="3">
        <v>0</v>
      </c>
      <c r="C118" s="3">
        <v>2</v>
      </c>
      <c r="D118" s="3">
        <v>0</v>
      </c>
      <c r="E118" s="3">
        <v>1</v>
      </c>
      <c r="F118" s="3">
        <v>0</v>
      </c>
      <c r="G118" s="3">
        <v>1</v>
      </c>
      <c r="H118" s="3">
        <v>0</v>
      </c>
      <c r="I118" s="3">
        <v>2</v>
      </c>
      <c r="J118" s="3">
        <v>0</v>
      </c>
      <c r="K118" s="3">
        <v>2</v>
      </c>
      <c r="L118" s="3">
        <v>2</v>
      </c>
      <c r="M118" s="3">
        <v>1</v>
      </c>
      <c r="N118" s="3">
        <v>1</v>
      </c>
      <c r="O118" s="3">
        <v>1</v>
      </c>
    </row>
    <row r="119" spans="2:15" s="3" customFormat="1" ht="80">
      <c r="B119" s="3" t="s">
        <v>266</v>
      </c>
      <c r="C119" s="3">
        <v>2</v>
      </c>
      <c r="D119" s="3" t="s">
        <v>267</v>
      </c>
      <c r="E119" s="3">
        <v>1</v>
      </c>
      <c r="F119" s="3" t="s">
        <v>268</v>
      </c>
      <c r="G119" s="3">
        <v>1</v>
      </c>
      <c r="H119" s="3" t="s">
        <v>269</v>
      </c>
      <c r="I119" s="3">
        <v>2</v>
      </c>
      <c r="J119" s="3" t="s">
        <v>270</v>
      </c>
      <c r="K119" s="3">
        <v>1</v>
      </c>
      <c r="L119" s="3">
        <v>2</v>
      </c>
      <c r="M119" s="3">
        <v>2</v>
      </c>
      <c r="N119" s="3">
        <v>2</v>
      </c>
      <c r="O119" s="3">
        <v>1</v>
      </c>
    </row>
    <row r="120" spans="2:15" s="3" customFormat="1" ht="16">
      <c r="B120" s="3">
        <v>0</v>
      </c>
      <c r="C120" s="3">
        <v>2</v>
      </c>
      <c r="D120" s="3" t="s">
        <v>307</v>
      </c>
      <c r="E120" s="3">
        <v>1</v>
      </c>
      <c r="F120" s="3" t="s">
        <v>308</v>
      </c>
      <c r="G120" s="3">
        <v>1</v>
      </c>
      <c r="H120" s="3">
        <v>0</v>
      </c>
      <c r="I120" s="3">
        <v>1</v>
      </c>
      <c r="J120" s="3">
        <v>0</v>
      </c>
      <c r="K120" s="3">
        <v>0</v>
      </c>
      <c r="L120" s="3">
        <v>2</v>
      </c>
      <c r="M120" s="3">
        <v>1</v>
      </c>
      <c r="N120" s="3">
        <v>2</v>
      </c>
      <c r="O120" s="3">
        <v>1</v>
      </c>
    </row>
    <row r="121" spans="2:15" s="3" customFormat="1" ht="48">
      <c r="B121" s="3" t="s">
        <v>309</v>
      </c>
      <c r="C121" s="3">
        <v>2</v>
      </c>
      <c r="D121" s="3" t="s">
        <v>310</v>
      </c>
      <c r="E121" s="3">
        <v>1</v>
      </c>
      <c r="F121" s="3" t="s">
        <v>311</v>
      </c>
      <c r="G121" s="3">
        <v>1</v>
      </c>
      <c r="H121" s="3" t="s">
        <v>312</v>
      </c>
      <c r="I121" s="3">
        <v>1</v>
      </c>
      <c r="J121" s="3" t="s">
        <v>313</v>
      </c>
      <c r="K121" s="3">
        <v>2</v>
      </c>
      <c r="L121" s="3">
        <v>2</v>
      </c>
      <c r="M121" s="3">
        <v>1</v>
      </c>
      <c r="N121" s="3">
        <v>1</v>
      </c>
      <c r="O121" s="3">
        <v>1</v>
      </c>
    </row>
    <row r="122" spans="2:15" s="3" customFormat="1" ht="48">
      <c r="B122" s="3" t="s">
        <v>321</v>
      </c>
      <c r="C122" s="3">
        <v>2</v>
      </c>
      <c r="D122" s="3" t="s">
        <v>322</v>
      </c>
      <c r="E122" s="3">
        <v>1</v>
      </c>
      <c r="F122" s="3" t="s">
        <v>323</v>
      </c>
      <c r="G122" s="3">
        <v>1</v>
      </c>
      <c r="H122" s="3" t="s">
        <v>324</v>
      </c>
      <c r="I122" s="3">
        <v>2</v>
      </c>
      <c r="J122" s="3">
        <v>0</v>
      </c>
      <c r="K122" s="3">
        <v>1</v>
      </c>
      <c r="L122" s="3">
        <v>2</v>
      </c>
      <c r="M122" s="3">
        <v>2</v>
      </c>
      <c r="N122" s="3">
        <v>2</v>
      </c>
      <c r="O122" s="3">
        <v>1</v>
      </c>
    </row>
    <row r="123" spans="2:15" s="3" customFormat="1" ht="96">
      <c r="B123" s="3" t="s">
        <v>368</v>
      </c>
      <c r="C123" s="3">
        <v>2</v>
      </c>
      <c r="D123" s="3" t="s">
        <v>369</v>
      </c>
      <c r="E123" s="3">
        <v>1</v>
      </c>
      <c r="F123" s="3" t="s">
        <v>370</v>
      </c>
      <c r="G123" s="3">
        <v>1</v>
      </c>
      <c r="H123" s="3" t="s">
        <v>371</v>
      </c>
      <c r="I123" s="3">
        <v>1</v>
      </c>
      <c r="J123" s="3" t="s">
        <v>372</v>
      </c>
      <c r="K123" s="3">
        <v>3</v>
      </c>
      <c r="L123" s="3">
        <v>2</v>
      </c>
      <c r="M123" s="3">
        <v>1</v>
      </c>
      <c r="N123" s="3">
        <v>2</v>
      </c>
      <c r="O123" s="3">
        <v>1</v>
      </c>
    </row>
    <row r="124" spans="2:15" s="3" customFormat="1" ht="64">
      <c r="B124" s="3" t="s">
        <v>377</v>
      </c>
      <c r="C124" s="3">
        <v>2</v>
      </c>
      <c r="D124" s="3" t="s">
        <v>373</v>
      </c>
      <c r="E124" s="3">
        <v>1</v>
      </c>
      <c r="F124" s="3" t="s">
        <v>374</v>
      </c>
      <c r="G124" s="3">
        <v>1</v>
      </c>
      <c r="H124" s="3" t="s">
        <v>375</v>
      </c>
      <c r="I124" s="3">
        <v>2</v>
      </c>
      <c r="J124" s="3" t="s">
        <v>376</v>
      </c>
      <c r="K124" s="3">
        <v>2</v>
      </c>
      <c r="L124" s="3">
        <v>2</v>
      </c>
      <c r="M124" s="3">
        <v>1</v>
      </c>
      <c r="N124" s="3">
        <v>2</v>
      </c>
      <c r="O124" s="3">
        <v>1</v>
      </c>
    </row>
    <row r="125" spans="2:15" s="3" customFormat="1" ht="32">
      <c r="B125" s="3" t="s">
        <v>386</v>
      </c>
      <c r="C125" s="3">
        <v>2</v>
      </c>
      <c r="D125" s="3">
        <v>0</v>
      </c>
      <c r="E125" s="3">
        <v>2</v>
      </c>
      <c r="F125" s="3" t="s">
        <v>387</v>
      </c>
      <c r="G125" s="3">
        <v>1</v>
      </c>
      <c r="H125" s="3" t="s">
        <v>388</v>
      </c>
      <c r="I125" s="3">
        <v>2</v>
      </c>
      <c r="J125" s="3">
        <v>0</v>
      </c>
      <c r="K125" s="3">
        <v>1</v>
      </c>
      <c r="L125" s="3">
        <v>2</v>
      </c>
      <c r="M125" s="3">
        <v>1</v>
      </c>
      <c r="N125" s="3">
        <v>2</v>
      </c>
      <c r="O125" s="3">
        <v>1</v>
      </c>
    </row>
    <row r="126" spans="2:15" s="3" customFormat="1" ht="64">
      <c r="B126" s="3" t="s">
        <v>399</v>
      </c>
      <c r="C126" s="3">
        <v>2</v>
      </c>
      <c r="D126" s="3" t="s">
        <v>400</v>
      </c>
      <c r="E126" s="3">
        <v>1</v>
      </c>
      <c r="F126" s="3" t="s">
        <v>401</v>
      </c>
      <c r="G126" s="3">
        <v>1</v>
      </c>
      <c r="H126" s="3" t="s">
        <v>402</v>
      </c>
      <c r="I126" s="3">
        <v>1</v>
      </c>
      <c r="J126" s="3" t="s">
        <v>403</v>
      </c>
      <c r="K126" s="3">
        <v>1</v>
      </c>
      <c r="L126" s="3">
        <v>2</v>
      </c>
      <c r="M126" s="3">
        <v>1</v>
      </c>
      <c r="N126" s="3">
        <v>2</v>
      </c>
      <c r="O126" s="3">
        <v>1</v>
      </c>
    </row>
    <row r="127" spans="2:15" s="3" customFormat="1" ht="80">
      <c r="B127" s="3" t="s">
        <v>404</v>
      </c>
      <c r="C127" s="3">
        <v>2</v>
      </c>
      <c r="D127" s="3" t="s">
        <v>405</v>
      </c>
      <c r="E127" s="3">
        <v>1</v>
      </c>
      <c r="F127" s="3" t="s">
        <v>406</v>
      </c>
      <c r="G127" s="3">
        <v>1</v>
      </c>
      <c r="H127" s="3" t="s">
        <v>407</v>
      </c>
      <c r="I127" s="3">
        <v>0</v>
      </c>
      <c r="J127" s="3" t="s">
        <v>408</v>
      </c>
      <c r="K127" s="3">
        <v>1</v>
      </c>
      <c r="L127" s="3">
        <v>2</v>
      </c>
      <c r="M127" s="3">
        <v>1</v>
      </c>
      <c r="N127" s="3">
        <v>3</v>
      </c>
      <c r="O127" s="3">
        <v>1</v>
      </c>
    </row>
    <row r="128" spans="2:15" s="3" customFormat="1" ht="96">
      <c r="B128" s="3" t="s">
        <v>423</v>
      </c>
      <c r="C128" s="3">
        <v>2</v>
      </c>
      <c r="D128" s="3" t="s">
        <v>424</v>
      </c>
      <c r="E128" s="3">
        <v>1</v>
      </c>
      <c r="F128" s="3" t="s">
        <v>427</v>
      </c>
      <c r="G128" s="3">
        <v>1</v>
      </c>
      <c r="H128" s="3" t="s">
        <v>425</v>
      </c>
      <c r="I128" s="3">
        <v>1</v>
      </c>
      <c r="J128" s="3" t="s">
        <v>426</v>
      </c>
      <c r="K128" s="3">
        <v>3</v>
      </c>
      <c r="L128" s="3">
        <v>2</v>
      </c>
      <c r="M128" s="3">
        <v>2</v>
      </c>
      <c r="N128" s="3">
        <v>1</v>
      </c>
      <c r="O128" s="3">
        <v>1</v>
      </c>
    </row>
    <row r="129" spans="2:15" s="3" customFormat="1" ht="32">
      <c r="B129" s="3" t="s">
        <v>49</v>
      </c>
      <c r="C129" s="3">
        <v>2</v>
      </c>
      <c r="D129" s="3" t="s">
        <v>50</v>
      </c>
      <c r="E129" s="3">
        <v>1</v>
      </c>
      <c r="F129" s="3" t="s">
        <v>51</v>
      </c>
      <c r="G129" s="3">
        <v>1</v>
      </c>
      <c r="H129" s="3" t="s">
        <v>52</v>
      </c>
      <c r="I129" s="3">
        <v>0</v>
      </c>
      <c r="J129" s="3">
        <v>0</v>
      </c>
      <c r="K129" s="3">
        <v>1</v>
      </c>
      <c r="L129" s="3">
        <v>3</v>
      </c>
      <c r="M129" s="3">
        <v>1</v>
      </c>
      <c r="N129" s="3">
        <v>2</v>
      </c>
      <c r="O129" s="3">
        <v>1</v>
      </c>
    </row>
    <row r="130" spans="2:15" s="3" customFormat="1" ht="32">
      <c r="B130" s="3" t="s">
        <v>102</v>
      </c>
      <c r="C130" s="3">
        <v>2</v>
      </c>
      <c r="D130" s="3" t="s">
        <v>103</v>
      </c>
      <c r="E130" s="3">
        <v>1</v>
      </c>
      <c r="F130" s="3" t="s">
        <v>104</v>
      </c>
      <c r="G130" s="3">
        <v>1</v>
      </c>
      <c r="H130" s="3" t="s">
        <v>105</v>
      </c>
      <c r="I130" s="3">
        <v>1</v>
      </c>
      <c r="J130" s="3" t="s">
        <v>106</v>
      </c>
      <c r="K130" s="3">
        <v>1</v>
      </c>
      <c r="L130" s="3">
        <v>3</v>
      </c>
      <c r="M130" s="3">
        <v>1</v>
      </c>
      <c r="N130" s="3">
        <v>2</v>
      </c>
      <c r="O130" s="3">
        <v>1</v>
      </c>
    </row>
    <row r="131" spans="2:15" s="3" customFormat="1" ht="112">
      <c r="B131" s="3" t="s">
        <v>203</v>
      </c>
      <c r="C131" s="3">
        <v>2</v>
      </c>
      <c r="D131" s="3" t="s">
        <v>204</v>
      </c>
      <c r="E131" s="3">
        <v>1</v>
      </c>
      <c r="F131" s="3" t="s">
        <v>205</v>
      </c>
      <c r="G131" s="3">
        <v>1</v>
      </c>
      <c r="H131" s="3">
        <v>0</v>
      </c>
      <c r="I131" s="3">
        <v>0</v>
      </c>
      <c r="J131" s="3">
        <v>0</v>
      </c>
      <c r="K131" s="3">
        <v>1</v>
      </c>
      <c r="L131" s="3">
        <v>3</v>
      </c>
      <c r="M131" s="3">
        <v>2</v>
      </c>
      <c r="N131" s="3">
        <v>2</v>
      </c>
      <c r="O131" s="3">
        <v>1</v>
      </c>
    </row>
    <row r="132" spans="2:15" s="3" customFormat="1" ht="48">
      <c r="B132" s="3" t="s">
        <v>216</v>
      </c>
      <c r="C132" s="3">
        <v>2</v>
      </c>
      <c r="D132" s="3">
        <v>0</v>
      </c>
      <c r="E132" s="3">
        <v>2</v>
      </c>
      <c r="F132" s="3" t="s">
        <v>217</v>
      </c>
      <c r="G132" s="3">
        <v>2</v>
      </c>
      <c r="H132" s="3">
        <v>0</v>
      </c>
      <c r="I132" s="3">
        <v>2</v>
      </c>
      <c r="J132" s="3" t="s">
        <v>218</v>
      </c>
      <c r="K132" s="3">
        <v>1</v>
      </c>
      <c r="L132" s="3">
        <v>3</v>
      </c>
      <c r="M132" s="3">
        <v>1</v>
      </c>
      <c r="N132" s="3">
        <v>1</v>
      </c>
      <c r="O132" s="3">
        <v>1</v>
      </c>
    </row>
    <row r="133" spans="2:15" s="3" customFormat="1" ht="64">
      <c r="B133" s="3" t="s">
        <v>230</v>
      </c>
      <c r="C133" s="3">
        <v>2</v>
      </c>
      <c r="D133" s="3" t="s">
        <v>231</v>
      </c>
      <c r="E133" s="3">
        <v>1</v>
      </c>
      <c r="F133" s="3" t="s">
        <v>232</v>
      </c>
      <c r="G133" s="3">
        <v>1</v>
      </c>
      <c r="H133" s="3" t="s">
        <v>233</v>
      </c>
      <c r="I133" s="3">
        <v>2</v>
      </c>
      <c r="J133" s="3">
        <v>0</v>
      </c>
      <c r="K133" s="3">
        <v>2</v>
      </c>
      <c r="L133" s="3">
        <v>3</v>
      </c>
      <c r="M133" s="3">
        <v>1</v>
      </c>
      <c r="N133" s="3">
        <v>1</v>
      </c>
      <c r="O133" s="3">
        <v>1</v>
      </c>
    </row>
    <row r="134" spans="2:15" s="3" customFormat="1">
      <c r="B134" s="3">
        <v>0</v>
      </c>
      <c r="C134" s="3">
        <v>2</v>
      </c>
      <c r="D134" s="3">
        <v>0</v>
      </c>
      <c r="E134" s="3">
        <v>1</v>
      </c>
      <c r="F134" s="3">
        <v>0</v>
      </c>
      <c r="G134" s="3">
        <v>1</v>
      </c>
      <c r="H134" s="3">
        <v>0</v>
      </c>
      <c r="I134" s="3">
        <v>2</v>
      </c>
      <c r="J134" s="3">
        <v>0</v>
      </c>
      <c r="K134" s="3">
        <v>2</v>
      </c>
      <c r="L134" s="3">
        <v>3</v>
      </c>
      <c r="M134" s="3">
        <v>1</v>
      </c>
      <c r="N134" s="3">
        <v>1</v>
      </c>
      <c r="O134" s="3">
        <v>1</v>
      </c>
    </row>
    <row r="135" spans="2:15" s="3" customFormat="1" ht="64">
      <c r="B135" s="3" t="s">
        <v>342</v>
      </c>
      <c r="C135" s="3">
        <v>2</v>
      </c>
      <c r="D135" s="3" t="s">
        <v>343</v>
      </c>
      <c r="E135" s="3">
        <v>1</v>
      </c>
      <c r="F135" s="3" t="s">
        <v>344</v>
      </c>
      <c r="G135" s="3">
        <v>1</v>
      </c>
      <c r="H135" s="3" t="s">
        <v>345</v>
      </c>
      <c r="I135" s="3">
        <v>2</v>
      </c>
      <c r="J135" s="3">
        <v>0</v>
      </c>
      <c r="K135" s="3">
        <v>2</v>
      </c>
      <c r="L135" s="3">
        <v>3</v>
      </c>
      <c r="M135" s="3">
        <v>2</v>
      </c>
      <c r="N135" s="3">
        <v>2</v>
      </c>
      <c r="O135" s="3">
        <v>1</v>
      </c>
    </row>
    <row r="136" spans="2:15" s="3" customFormat="1" ht="16">
      <c r="B136" s="3" t="s">
        <v>116</v>
      </c>
      <c r="C136" s="3">
        <v>2</v>
      </c>
      <c r="D136" s="3">
        <v>0</v>
      </c>
      <c r="E136" s="3">
        <v>2</v>
      </c>
      <c r="F136" s="3">
        <v>0</v>
      </c>
      <c r="G136" s="3">
        <v>2</v>
      </c>
      <c r="H136" s="3">
        <v>0</v>
      </c>
      <c r="I136" s="3">
        <v>2</v>
      </c>
      <c r="J136" s="3">
        <v>0</v>
      </c>
      <c r="K136" s="3">
        <v>1</v>
      </c>
      <c r="L136" s="3">
        <v>3</v>
      </c>
      <c r="M136" s="3">
        <v>2</v>
      </c>
      <c r="N136" s="3">
        <v>2</v>
      </c>
      <c r="O136" s="3">
        <v>1</v>
      </c>
    </row>
    <row r="137" spans="2:15" s="3" customFormat="1" ht="48">
      <c r="B137" s="3" t="s">
        <v>378</v>
      </c>
      <c r="C137" s="3">
        <v>2</v>
      </c>
      <c r="D137" s="3" t="s">
        <v>379</v>
      </c>
      <c r="E137" s="3">
        <v>1</v>
      </c>
      <c r="F137" s="3" t="s">
        <v>380</v>
      </c>
      <c r="G137" s="3">
        <v>1</v>
      </c>
      <c r="H137" s="3" t="s">
        <v>381</v>
      </c>
      <c r="I137" s="3">
        <v>1</v>
      </c>
      <c r="J137" s="3" t="s">
        <v>382</v>
      </c>
      <c r="K137" s="3">
        <v>2</v>
      </c>
      <c r="L137" s="3">
        <v>3</v>
      </c>
      <c r="M137" s="3">
        <v>1</v>
      </c>
      <c r="N137" s="3">
        <v>2</v>
      </c>
      <c r="O137" s="3">
        <v>1</v>
      </c>
    </row>
    <row r="138" spans="2:15" s="3" customFormat="1" ht="80">
      <c r="B138" s="3" t="s">
        <v>383</v>
      </c>
      <c r="C138" s="3">
        <v>2</v>
      </c>
      <c r="D138" s="3">
        <v>0</v>
      </c>
      <c r="E138" s="3">
        <v>1</v>
      </c>
      <c r="F138" s="3" t="s">
        <v>384</v>
      </c>
      <c r="G138" s="3">
        <v>2</v>
      </c>
      <c r="H138" s="3" t="s">
        <v>385</v>
      </c>
      <c r="I138" s="3">
        <v>2</v>
      </c>
      <c r="J138" s="3">
        <v>0</v>
      </c>
      <c r="K138" s="3">
        <v>1</v>
      </c>
      <c r="L138" s="3">
        <v>3</v>
      </c>
      <c r="M138" s="3">
        <v>1</v>
      </c>
      <c r="N138" s="3">
        <v>2</v>
      </c>
      <c r="O138" s="3">
        <v>2</v>
      </c>
    </row>
    <row r="139" spans="2:15" s="3" customFormat="1"/>
    <row r="140" spans="2:15" s="3" customFormat="1"/>
    <row r="141" spans="2:15" s="3" customFormat="1"/>
    <row r="142" spans="2:15" s="3" customFormat="1"/>
    <row r="143" spans="2:15" s="3" customFormat="1"/>
    <row r="144" spans="2:15" s="3" customFormat="1"/>
    <row r="145" s="3" customFormat="1"/>
    <row r="146" s="3" customFormat="1"/>
    <row r="147" s="3" customFormat="1"/>
    <row r="148" s="3" customFormat="1"/>
    <row r="149" s="3" customFormat="1"/>
    <row r="150" s="3" customFormat="1"/>
    <row r="151" s="3" customFormat="1"/>
    <row r="152" s="3" customFormat="1"/>
    <row r="153" s="3" customFormat="1"/>
    <row r="154" s="3" customFormat="1"/>
    <row r="155" s="3" customFormat="1"/>
    <row r="156" s="3" customFormat="1"/>
    <row r="157" s="3" customFormat="1"/>
    <row r="158" s="3" customFormat="1"/>
    <row r="159" s="3" customFormat="1"/>
    <row r="160" s="3" customFormat="1"/>
    <row r="161" s="3" customFormat="1"/>
    <row r="162" s="3" customFormat="1"/>
    <row r="163" s="3" customFormat="1"/>
    <row r="164" s="3" customFormat="1"/>
    <row r="165" s="3" customFormat="1"/>
    <row r="166" s="3" customFormat="1"/>
    <row r="167" s="3" customFormat="1"/>
    <row r="168" s="3" customFormat="1"/>
    <row r="169" s="3" customFormat="1"/>
    <row r="170" s="3" customFormat="1"/>
    <row r="171" s="3" customFormat="1"/>
    <row r="172" s="3" customFormat="1"/>
    <row r="173" s="3" customFormat="1"/>
    <row r="174" s="3" customFormat="1"/>
    <row r="175" s="3" customFormat="1"/>
    <row r="176" s="3" customFormat="1"/>
    <row r="177" s="3" customFormat="1"/>
    <row r="178" s="3" customFormat="1"/>
    <row r="179" s="3" customFormat="1"/>
    <row r="180" s="3" customFormat="1"/>
    <row r="181" s="3" customFormat="1"/>
    <row r="182" s="3" customFormat="1"/>
    <row r="183" s="3" customFormat="1"/>
    <row r="184" s="3" customFormat="1"/>
    <row r="185" s="3" customFormat="1"/>
    <row r="186" s="3" customFormat="1"/>
    <row r="187" s="3" customFormat="1"/>
    <row r="188" s="3" customFormat="1"/>
    <row r="189" s="3" customFormat="1"/>
    <row r="190" s="3" customFormat="1"/>
    <row r="191" s="3" customFormat="1"/>
    <row r="192" s="3" customFormat="1"/>
    <row r="193" s="3" customFormat="1"/>
    <row r="194" s="3" customFormat="1"/>
    <row r="195" s="3" customFormat="1"/>
    <row r="196" s="3" customFormat="1"/>
    <row r="197" s="3" customFormat="1"/>
    <row r="198" s="3" customFormat="1"/>
    <row r="199" s="3" customFormat="1"/>
    <row r="200" s="3" customFormat="1"/>
    <row r="201" s="3" customFormat="1"/>
    <row r="202" s="3" customFormat="1"/>
    <row r="203" s="3" customFormat="1"/>
    <row r="204" s="3" customFormat="1"/>
    <row r="205" s="3" customFormat="1"/>
    <row r="206" s="3" customFormat="1"/>
    <row r="207" s="3" customFormat="1"/>
    <row r="208" s="3" customFormat="1"/>
    <row r="209" s="3" customFormat="1"/>
    <row r="210" s="3" customFormat="1"/>
    <row r="211" s="3" customFormat="1"/>
    <row r="212" s="3" customFormat="1"/>
    <row r="213" s="3" customFormat="1"/>
    <row r="214" s="3" customFormat="1"/>
    <row r="215" s="3" customFormat="1"/>
    <row r="216" s="3" customFormat="1"/>
    <row r="217" s="3" customFormat="1"/>
    <row r="218" s="3" customFormat="1"/>
    <row r="219" s="3" customFormat="1"/>
    <row r="220" s="3" customFormat="1"/>
    <row r="221" s="3" customFormat="1"/>
    <row r="222" s="3" customFormat="1"/>
    <row r="223" s="3" customFormat="1"/>
    <row r="224" s="3" customFormat="1"/>
    <row r="225" s="3" customFormat="1"/>
    <row r="226" s="3" customFormat="1"/>
    <row r="227" s="3" customFormat="1"/>
    <row r="228" s="3" customFormat="1"/>
    <row r="229" s="3" customFormat="1"/>
    <row r="230" s="3" customFormat="1"/>
    <row r="231" s="3" customFormat="1"/>
    <row r="232" s="3" customFormat="1"/>
    <row r="233" s="3" customFormat="1"/>
    <row r="234" s="3" customFormat="1"/>
    <row r="235" s="3" customFormat="1"/>
    <row r="236" s="3" customFormat="1"/>
    <row r="237" s="3" customFormat="1"/>
    <row r="238" s="3" customFormat="1"/>
    <row r="239" s="3" customFormat="1"/>
    <row r="240" s="3" customFormat="1"/>
    <row r="241" s="3" customFormat="1"/>
    <row r="242" s="3" customFormat="1"/>
    <row r="243" s="3" customFormat="1"/>
    <row r="244" s="3" customFormat="1"/>
    <row r="245" s="3" customFormat="1"/>
    <row r="246" s="3" customFormat="1"/>
    <row r="247" s="3" customFormat="1"/>
    <row r="248" s="3" customFormat="1"/>
    <row r="249" s="3" customFormat="1"/>
    <row r="250" s="3" customFormat="1"/>
    <row r="251" s="3" customFormat="1"/>
    <row r="252" s="3" customFormat="1"/>
    <row r="253" s="3" customFormat="1"/>
    <row r="254" s="3" customFormat="1"/>
    <row r="255" s="3" customFormat="1"/>
    <row r="256" s="3" customFormat="1"/>
    <row r="257" s="3" customFormat="1"/>
    <row r="258" s="3" customFormat="1"/>
    <row r="259" s="3" customFormat="1"/>
    <row r="260" s="3" customFormat="1"/>
    <row r="261" s="3" customFormat="1"/>
    <row r="262" s="3" customFormat="1"/>
    <row r="263" s="3" customFormat="1"/>
    <row r="264" s="3" customFormat="1"/>
    <row r="265" s="3" customFormat="1"/>
    <row r="266" s="3" customFormat="1"/>
    <row r="267" s="3" customFormat="1"/>
    <row r="268" s="3" customFormat="1"/>
    <row r="269" s="3" customFormat="1"/>
    <row r="270" s="3" customFormat="1"/>
    <row r="271" s="3" customFormat="1"/>
    <row r="272" s="3" customFormat="1"/>
    <row r="273" s="3" customFormat="1"/>
    <row r="274" s="3" customFormat="1"/>
    <row r="275" s="3" customFormat="1"/>
    <row r="276" s="3" customFormat="1"/>
    <row r="277" s="3" customFormat="1"/>
    <row r="278" s="3" customFormat="1"/>
    <row r="279" s="3" customFormat="1"/>
    <row r="280" s="3" customFormat="1"/>
    <row r="281" s="3" customFormat="1"/>
    <row r="282" s="3" customFormat="1"/>
    <row r="283" s="3" customFormat="1"/>
    <row r="284" s="3" customFormat="1"/>
    <row r="285" s="3" customFormat="1"/>
    <row r="286" s="3" customFormat="1"/>
    <row r="287" s="3" customFormat="1"/>
    <row r="288" s="3" customFormat="1"/>
    <row r="289" s="3" customFormat="1"/>
    <row r="290" s="3" customFormat="1"/>
    <row r="291" s="3" customFormat="1"/>
    <row r="292" s="3" customFormat="1"/>
    <row r="293" s="3" customFormat="1"/>
    <row r="294" s="3" customFormat="1"/>
    <row r="295" s="3" customFormat="1"/>
    <row r="296" s="3" customFormat="1"/>
    <row r="297" s="3" customFormat="1"/>
    <row r="298" s="3" customFormat="1"/>
    <row r="299" s="3" customFormat="1"/>
    <row r="300" s="3" customFormat="1"/>
    <row r="301" s="3" customFormat="1"/>
    <row r="302" s="3" customFormat="1"/>
    <row r="303" s="3" customFormat="1"/>
    <row r="304" s="3" customFormat="1"/>
    <row r="305" s="3" customFormat="1"/>
    <row r="306" s="3" customFormat="1"/>
    <row r="307" s="3" customFormat="1"/>
    <row r="308" s="3" customFormat="1"/>
    <row r="309" s="3" customFormat="1"/>
    <row r="310" s="3" customFormat="1"/>
    <row r="311" s="3" customFormat="1"/>
    <row r="312" s="3" customFormat="1"/>
    <row r="313" s="3" customFormat="1"/>
    <row r="314" s="3" customFormat="1"/>
    <row r="315" s="3" customFormat="1"/>
    <row r="316" s="3" customFormat="1"/>
    <row r="317" s="3" customFormat="1"/>
    <row r="318" s="3" customFormat="1"/>
    <row r="319" s="3" customFormat="1"/>
    <row r="320" s="3" customFormat="1"/>
    <row r="321" s="3" customFormat="1"/>
    <row r="322" s="3" customFormat="1"/>
    <row r="323" s="3" customFormat="1"/>
    <row r="324" s="3" customFormat="1"/>
    <row r="325" s="3" customFormat="1"/>
    <row r="326" s="3" customFormat="1"/>
    <row r="327" s="3" customFormat="1"/>
    <row r="328" s="3" customFormat="1"/>
    <row r="329" s="3" customFormat="1"/>
    <row r="330" s="3" customFormat="1"/>
    <row r="331" s="3" customFormat="1"/>
    <row r="332" s="3" customFormat="1"/>
    <row r="333" s="3" customFormat="1"/>
    <row r="334" s="3" customFormat="1"/>
    <row r="335" s="3" customFormat="1"/>
    <row r="336" s="3" customFormat="1"/>
    <row r="337" s="3" customFormat="1"/>
    <row r="338" s="3" customFormat="1"/>
    <row r="339" s="3" customFormat="1"/>
    <row r="340" s="3" customFormat="1"/>
    <row r="341" s="3" customFormat="1"/>
    <row r="342" s="3" customFormat="1"/>
    <row r="343" s="3" customFormat="1"/>
    <row r="344" s="3" customFormat="1"/>
    <row r="345" s="3" customFormat="1"/>
    <row r="346" s="3" customFormat="1"/>
    <row r="347" s="3" customFormat="1"/>
    <row r="348" s="3" customFormat="1"/>
    <row r="349" s="3" customFormat="1"/>
    <row r="350" s="3" customFormat="1"/>
    <row r="351" s="3" customFormat="1"/>
    <row r="352" s="3" customFormat="1"/>
    <row r="353" s="3" customFormat="1"/>
    <row r="354" s="3" customFormat="1"/>
    <row r="355" s="3" customFormat="1"/>
    <row r="356" s="3" customFormat="1"/>
    <row r="357" s="3" customFormat="1"/>
    <row r="358" s="3" customFormat="1"/>
    <row r="359" s="3" customFormat="1"/>
    <row r="360" s="3" customFormat="1"/>
    <row r="361" s="3" customFormat="1"/>
    <row r="362" s="3" customFormat="1"/>
    <row r="363" s="3" customFormat="1"/>
    <row r="364" s="3" customFormat="1"/>
    <row r="365" s="3" customFormat="1"/>
    <row r="366" s="3" customFormat="1"/>
    <row r="367" s="3" customFormat="1"/>
    <row r="368" s="3" customFormat="1"/>
    <row r="369" s="3" customFormat="1"/>
    <row r="370" s="3" customFormat="1"/>
    <row r="371" s="3" customFormat="1"/>
    <row r="372" s="3" customFormat="1"/>
    <row r="373" s="3" customFormat="1"/>
    <row r="374" s="3" customFormat="1"/>
    <row r="375" s="3" customFormat="1"/>
    <row r="376" s="3" customFormat="1"/>
    <row r="377" s="3" customFormat="1"/>
    <row r="378" s="3" customFormat="1"/>
    <row r="379" s="3" customFormat="1"/>
    <row r="380" s="3" customFormat="1"/>
    <row r="381" s="3" customFormat="1"/>
    <row r="382" s="3" customFormat="1"/>
    <row r="383" s="3" customFormat="1"/>
    <row r="384" s="3" customFormat="1"/>
    <row r="385" s="3" customFormat="1"/>
    <row r="386" s="3" customFormat="1"/>
    <row r="387" s="3" customFormat="1"/>
    <row r="388" s="3" customFormat="1"/>
    <row r="389" s="3" customFormat="1"/>
    <row r="390" s="3" customFormat="1"/>
    <row r="391" s="3" customFormat="1"/>
    <row r="392" s="3" customFormat="1"/>
    <row r="393" s="3" customFormat="1"/>
    <row r="394" s="4" customFormat="1"/>
    <row r="395" s="4" customFormat="1"/>
    <row r="396" s="4" customFormat="1"/>
    <row r="397" s="4" customFormat="1"/>
    <row r="398" s="4" customFormat="1"/>
    <row r="399" s="4" customFormat="1"/>
    <row r="400" s="4" customFormat="1"/>
    <row r="401" s="4" customFormat="1"/>
    <row r="402" s="4" customFormat="1"/>
    <row r="403" s="4" customFormat="1"/>
    <row r="404" s="4" customFormat="1"/>
    <row r="405" s="4" customFormat="1"/>
    <row r="406" s="4" customFormat="1"/>
    <row r="407" s="4" customFormat="1"/>
    <row r="408" s="4" customFormat="1"/>
    <row r="409" s="4" customFormat="1"/>
    <row r="410" s="4" customFormat="1"/>
    <row r="411" s="4" customFormat="1"/>
    <row r="412" s="4" customFormat="1"/>
    <row r="413" s="4" customFormat="1"/>
    <row r="414" s="4" customFormat="1"/>
    <row r="415" s="4" customFormat="1"/>
    <row r="416" s="4" customFormat="1"/>
    <row r="417" s="4" customFormat="1"/>
    <row r="418" s="4" customFormat="1"/>
    <row r="419" s="4" customFormat="1"/>
    <row r="420" s="4" customFormat="1"/>
    <row r="421" s="4" customFormat="1"/>
    <row r="422" s="4" customFormat="1"/>
    <row r="423" s="4" customFormat="1"/>
    <row r="424" s="4" customFormat="1"/>
    <row r="425" s="4" customFormat="1"/>
    <row r="426" s="4" customFormat="1"/>
    <row r="427" s="4" customFormat="1"/>
    <row r="428" s="4" customFormat="1"/>
    <row r="429" s="4" customFormat="1"/>
    <row r="430" s="4" customFormat="1"/>
    <row r="431" s="4" customFormat="1"/>
    <row r="432" s="4" customFormat="1"/>
    <row r="433" s="4" customFormat="1"/>
    <row r="434" s="4" customFormat="1"/>
    <row r="435" s="4" customFormat="1"/>
    <row r="436" s="4" customFormat="1"/>
    <row r="437" s="4" customFormat="1"/>
    <row r="438" s="4" customFormat="1"/>
    <row r="439" s="4" customFormat="1"/>
    <row r="440" s="4" customFormat="1"/>
    <row r="441" s="4" customFormat="1"/>
    <row r="442" s="4" customFormat="1"/>
    <row r="443" s="4" customFormat="1"/>
    <row r="444" s="4" customFormat="1"/>
    <row r="445" s="4" customFormat="1"/>
    <row r="446" s="4" customFormat="1"/>
    <row r="447" s="4" customFormat="1"/>
    <row r="448" s="4" customFormat="1"/>
    <row r="449" s="4" customFormat="1"/>
    <row r="450" s="4" customFormat="1"/>
    <row r="451" s="4" customFormat="1"/>
    <row r="452" s="4" customFormat="1"/>
    <row r="453" s="4" customFormat="1"/>
    <row r="454" s="4" customFormat="1"/>
    <row r="455" s="4" customFormat="1"/>
    <row r="456" s="4" customFormat="1"/>
    <row r="457" s="4" customFormat="1"/>
    <row r="458" s="4" customFormat="1"/>
    <row r="459" s="4" customFormat="1"/>
    <row r="460" s="4" customFormat="1"/>
    <row r="461" s="4" customFormat="1"/>
    <row r="462" s="4" customFormat="1"/>
    <row r="463" s="4" customFormat="1"/>
    <row r="464" s="4" customFormat="1"/>
    <row r="465" s="4" customFormat="1"/>
    <row r="466" s="4" customFormat="1"/>
    <row r="467" s="4" customFormat="1"/>
    <row r="468" s="4" customFormat="1"/>
    <row r="469" s="4" customFormat="1"/>
    <row r="470" s="4" customFormat="1"/>
    <row r="471" s="4" customFormat="1"/>
    <row r="472" s="4" customFormat="1"/>
    <row r="473" s="4" customFormat="1"/>
    <row r="474" s="4" customFormat="1"/>
    <row r="475" s="4" customFormat="1"/>
    <row r="476" s="4" customFormat="1"/>
    <row r="477" s="4" customFormat="1"/>
    <row r="478" s="4" customFormat="1"/>
    <row r="479" s="4" customFormat="1"/>
    <row r="480" s="4" customFormat="1"/>
    <row r="481" s="4" customFormat="1"/>
    <row r="482" s="4" customFormat="1"/>
    <row r="483" s="4" customFormat="1"/>
    <row r="484" s="4" customFormat="1"/>
    <row r="485" s="4" customFormat="1"/>
    <row r="486" s="4" customFormat="1"/>
    <row r="487" s="4" customFormat="1"/>
    <row r="488" s="4" customFormat="1"/>
    <row r="489" s="4" customFormat="1"/>
    <row r="490" s="4" customFormat="1"/>
    <row r="491" s="4" customFormat="1"/>
    <row r="492" s="4" customFormat="1"/>
    <row r="493" s="4" customFormat="1"/>
    <row r="494" s="4" customFormat="1"/>
    <row r="495" s="4" customFormat="1"/>
    <row r="496" s="4" customFormat="1"/>
    <row r="497" s="4" customFormat="1"/>
    <row r="498" s="4" customFormat="1"/>
    <row r="499" s="4" customFormat="1"/>
    <row r="500" s="4" customFormat="1"/>
    <row r="501" s="4" customFormat="1"/>
    <row r="502" s="4" customFormat="1"/>
    <row r="503" s="4" customFormat="1"/>
    <row r="504" s="4" customFormat="1"/>
    <row r="505" s="4" customFormat="1"/>
    <row r="506" s="4" customFormat="1"/>
    <row r="507" s="4" customFormat="1"/>
    <row r="508" s="4" customFormat="1"/>
    <row r="509" s="4" customFormat="1"/>
    <row r="510" s="4" customFormat="1"/>
    <row r="511" s="4" customFormat="1"/>
    <row r="512" s="4" customFormat="1"/>
    <row r="513" s="4" customFormat="1"/>
    <row r="514" s="4" customFormat="1"/>
    <row r="515" s="4" customFormat="1"/>
    <row r="516" s="4" customFormat="1"/>
    <row r="517" s="4" customFormat="1"/>
    <row r="518" s="4" customFormat="1"/>
    <row r="519" s="4" customFormat="1"/>
    <row r="520" s="4" customFormat="1"/>
    <row r="521" s="4" customFormat="1"/>
    <row r="522" s="4" customFormat="1"/>
    <row r="523" s="4" customFormat="1"/>
    <row r="524" s="4" customFormat="1"/>
    <row r="525" s="4" customFormat="1"/>
    <row r="526" s="4" customFormat="1"/>
    <row r="527" s="4" customFormat="1"/>
    <row r="528" s="4" customFormat="1"/>
    <row r="529" s="4" customFormat="1"/>
    <row r="530" s="4" customFormat="1"/>
    <row r="531" s="4" customFormat="1"/>
    <row r="532" s="4" customFormat="1"/>
    <row r="533" s="4" customFormat="1"/>
    <row r="534" s="4" customFormat="1"/>
    <row r="535" s="4" customFormat="1"/>
    <row r="536" s="4" customFormat="1"/>
    <row r="537" s="4" customFormat="1"/>
    <row r="538" s="4" customFormat="1"/>
    <row r="539" s="4" customFormat="1"/>
    <row r="540" s="4" customFormat="1"/>
    <row r="541" s="4" customFormat="1"/>
    <row r="542" s="4" customFormat="1"/>
    <row r="543" s="4" customFormat="1"/>
    <row r="544" s="4" customFormat="1"/>
    <row r="545" s="4" customFormat="1"/>
    <row r="546" s="4" customFormat="1"/>
    <row r="547" s="4" customFormat="1"/>
    <row r="548" s="4" customFormat="1"/>
    <row r="549" s="4" customFormat="1"/>
    <row r="550" s="4" customFormat="1"/>
    <row r="551" s="4" customFormat="1"/>
    <row r="552" s="4" customFormat="1"/>
    <row r="553" s="4" customFormat="1"/>
    <row r="554" s="4" customFormat="1"/>
    <row r="555" s="4" customFormat="1"/>
    <row r="556" s="4" customFormat="1"/>
    <row r="557" s="4" customFormat="1"/>
    <row r="558" s="4" customFormat="1"/>
    <row r="559" s="4" customFormat="1"/>
    <row r="560" s="4" customFormat="1"/>
    <row r="561" s="4" customFormat="1"/>
    <row r="562" s="4" customFormat="1"/>
    <row r="563" s="4" customFormat="1"/>
    <row r="564" s="4" customFormat="1"/>
    <row r="565" s="4" customFormat="1"/>
    <row r="566" s="4" customFormat="1"/>
    <row r="567" s="4" customFormat="1"/>
    <row r="568" s="4" customFormat="1"/>
    <row r="569" s="4" customFormat="1"/>
    <row r="570" s="4" customFormat="1"/>
    <row r="571" s="4" customFormat="1"/>
    <row r="572" s="4" customFormat="1"/>
    <row r="573" s="4" customFormat="1"/>
    <row r="574" s="4" customFormat="1"/>
    <row r="575" s="4" customFormat="1"/>
    <row r="576" s="4" customFormat="1"/>
    <row r="577" s="4" customFormat="1"/>
    <row r="578" s="4" customFormat="1"/>
    <row r="579" s="4" customFormat="1"/>
    <row r="580" s="4" customFormat="1"/>
    <row r="581" s="4" customFormat="1"/>
    <row r="582" s="4" customFormat="1"/>
    <row r="583" s="4" customFormat="1"/>
    <row r="584" s="4" customFormat="1"/>
    <row r="585" s="4" customFormat="1"/>
    <row r="586" s="4" customFormat="1"/>
    <row r="587" s="4" customFormat="1"/>
    <row r="588" s="4" customFormat="1"/>
    <row r="589" s="4" customFormat="1"/>
    <row r="590" s="4" customFormat="1"/>
    <row r="591" s="4" customFormat="1"/>
    <row r="592" s="4" customFormat="1"/>
    <row r="593" s="4" customFormat="1"/>
    <row r="594" s="4" customFormat="1"/>
    <row r="595" s="4" customFormat="1"/>
    <row r="596" s="4" customFormat="1"/>
    <row r="597" s="4" customFormat="1"/>
    <row r="598" s="4" customFormat="1"/>
    <row r="599" s="4" customFormat="1"/>
    <row r="600" s="4" customFormat="1"/>
    <row r="601" s="4" customFormat="1"/>
    <row r="602" s="4" customFormat="1"/>
    <row r="603" s="4" customFormat="1"/>
    <row r="604" s="4" customFormat="1"/>
    <row r="605" s="4" customFormat="1"/>
    <row r="606" s="4" customFormat="1"/>
    <row r="607" s="4" customFormat="1"/>
    <row r="608" s="4" customFormat="1"/>
    <row r="609" s="4" customFormat="1"/>
    <row r="610" s="4" customFormat="1"/>
    <row r="611" s="4" customFormat="1"/>
    <row r="612" s="4" customFormat="1"/>
    <row r="613" s="4" customFormat="1"/>
    <row r="614" s="4" customFormat="1"/>
    <row r="615" s="4" customFormat="1"/>
    <row r="616" s="4" customFormat="1"/>
    <row r="617" s="4" customFormat="1"/>
    <row r="618" s="4" customFormat="1"/>
    <row r="619" s="4" customFormat="1"/>
    <row r="620" s="4" customFormat="1"/>
    <row r="621" s="4" customFormat="1"/>
    <row r="622" s="4" customFormat="1"/>
    <row r="623" s="4" customFormat="1"/>
    <row r="624" s="4" customFormat="1"/>
    <row r="625" s="4" customFormat="1"/>
    <row r="626" s="4" customFormat="1"/>
    <row r="627" s="4" customFormat="1"/>
    <row r="628" s="4" customFormat="1"/>
    <row r="629" s="4" customFormat="1"/>
    <row r="630" s="4" customFormat="1"/>
    <row r="631" s="4" customFormat="1"/>
    <row r="632" s="4" customFormat="1"/>
    <row r="633" s="4" customFormat="1"/>
    <row r="634" s="4" customFormat="1"/>
    <row r="635" s="4" customFormat="1"/>
    <row r="636" s="4" customFormat="1"/>
    <row r="637" s="4" customFormat="1"/>
    <row r="638" s="4" customFormat="1"/>
    <row r="639" s="4" customFormat="1"/>
    <row r="640" s="4" customFormat="1"/>
    <row r="641" s="4" customFormat="1"/>
    <row r="642" s="4" customFormat="1"/>
    <row r="643" s="4" customFormat="1"/>
    <row r="644" s="4" customFormat="1"/>
    <row r="645" s="4" customFormat="1"/>
    <row r="646" s="4" customFormat="1"/>
    <row r="647" s="4" customFormat="1"/>
    <row r="648" s="4" customFormat="1"/>
    <row r="649" s="4" customFormat="1"/>
    <row r="650" s="4" customFormat="1"/>
    <row r="651" s="4" customFormat="1"/>
    <row r="652" s="4" customFormat="1"/>
    <row r="653" s="4" customFormat="1"/>
    <row r="654" s="4" customFormat="1"/>
    <row r="655" s="4" customFormat="1"/>
    <row r="656" s="4" customFormat="1"/>
    <row r="657" s="4" customFormat="1"/>
    <row r="658" s="4" customFormat="1"/>
    <row r="659" s="4" customFormat="1"/>
    <row r="660" s="4" customFormat="1"/>
    <row r="661" s="4" customFormat="1"/>
    <row r="662" s="4" customFormat="1"/>
    <row r="663" s="4" customFormat="1"/>
    <row r="664" s="4" customFormat="1"/>
    <row r="665" s="4" customFormat="1"/>
    <row r="666" s="4" customFormat="1"/>
    <row r="667" s="4" customFormat="1"/>
    <row r="668" s="4" customFormat="1"/>
    <row r="669" s="4" customFormat="1"/>
    <row r="670" s="4" customFormat="1"/>
    <row r="671" s="4" customFormat="1"/>
    <row r="672" s="4" customFormat="1"/>
    <row r="673" s="4" customFormat="1"/>
    <row r="674" s="4" customFormat="1"/>
    <row r="675" s="4" customFormat="1"/>
    <row r="676" s="4" customFormat="1"/>
    <row r="677" s="4" customFormat="1"/>
    <row r="678" s="4" customFormat="1"/>
    <row r="679" s="4" customFormat="1"/>
    <row r="680" s="4" customFormat="1"/>
    <row r="681" s="4" customFormat="1"/>
    <row r="682" s="4" customFormat="1"/>
    <row r="683" s="4" customFormat="1"/>
    <row r="684" s="4" customFormat="1"/>
    <row r="685" s="4" customFormat="1"/>
    <row r="686" s="4" customFormat="1"/>
    <row r="687" s="4" customFormat="1"/>
    <row r="688" s="4" customFormat="1"/>
    <row r="689" s="4" customFormat="1"/>
    <row r="690" s="4" customFormat="1"/>
    <row r="691" s="4" customFormat="1"/>
    <row r="692" s="4" customFormat="1"/>
    <row r="693" s="4" customFormat="1"/>
    <row r="694" s="4" customFormat="1"/>
    <row r="695" s="4" customFormat="1"/>
    <row r="696" s="4" customFormat="1"/>
    <row r="697" s="4" customFormat="1"/>
    <row r="698" s="4" customFormat="1"/>
    <row r="699" s="4" customFormat="1"/>
    <row r="700" s="4" customFormat="1"/>
    <row r="701" s="4" customFormat="1"/>
    <row r="702" s="4" customFormat="1"/>
    <row r="703" s="4" customFormat="1"/>
    <row r="704" s="4" customFormat="1"/>
    <row r="705" s="4" customFormat="1"/>
    <row r="706" s="4" customFormat="1"/>
    <row r="707" s="4" customFormat="1"/>
    <row r="708" s="4" customFormat="1"/>
    <row r="709" s="4" customFormat="1"/>
    <row r="710" s="4" customFormat="1"/>
    <row r="711" s="4" customFormat="1"/>
    <row r="712" s="4" customFormat="1"/>
    <row r="713" s="4" customFormat="1"/>
    <row r="714" s="4" customFormat="1"/>
    <row r="715" s="4" customFormat="1"/>
    <row r="716" s="4" customFormat="1"/>
    <row r="717" s="4" customFormat="1"/>
    <row r="718" s="4" customFormat="1"/>
    <row r="719" s="4" customFormat="1"/>
    <row r="720" s="4" customFormat="1"/>
    <row r="721" s="4" customFormat="1"/>
    <row r="722" s="4" customFormat="1"/>
    <row r="723" s="4" customFormat="1"/>
    <row r="724" s="4" customFormat="1"/>
    <row r="725" s="4" customFormat="1"/>
    <row r="726" s="4" customFormat="1"/>
    <row r="727" s="4" customFormat="1"/>
    <row r="728" s="4" customFormat="1"/>
    <row r="729" s="4" customFormat="1"/>
    <row r="730" s="4" customFormat="1"/>
    <row r="731" s="4" customFormat="1"/>
    <row r="732" s="4" customFormat="1"/>
    <row r="733" s="4" customFormat="1"/>
    <row r="734" s="4" customFormat="1"/>
    <row r="735" s="4" customFormat="1"/>
    <row r="736" s="4" customFormat="1"/>
    <row r="737" s="4" customFormat="1"/>
    <row r="738" s="4" customFormat="1"/>
    <row r="739" s="4" customFormat="1"/>
    <row r="740" s="4" customFormat="1"/>
    <row r="741" s="4" customFormat="1"/>
    <row r="742" s="4" customFormat="1"/>
    <row r="743" s="4" customFormat="1"/>
    <row r="744" s="4" customFormat="1"/>
    <row r="745" s="4" customFormat="1"/>
    <row r="746" s="4" customFormat="1"/>
    <row r="747" s="4" customFormat="1"/>
    <row r="748" s="4" customFormat="1"/>
    <row r="749" s="4" customFormat="1"/>
    <row r="750" s="4" customFormat="1"/>
    <row r="751" s="4" customFormat="1"/>
    <row r="752" s="4" customFormat="1"/>
    <row r="753" s="4" customFormat="1"/>
    <row r="754" s="4" customFormat="1"/>
    <row r="755" s="4" customFormat="1"/>
    <row r="756" s="4" customFormat="1"/>
    <row r="757" s="4" customFormat="1"/>
    <row r="758" s="4" customFormat="1"/>
    <row r="759" s="4" customFormat="1"/>
    <row r="760" s="4" customFormat="1"/>
    <row r="761" s="4" customFormat="1"/>
    <row r="762" s="4" customFormat="1"/>
    <row r="763" s="4" customFormat="1"/>
    <row r="764" s="4" customFormat="1"/>
    <row r="765" s="4" customFormat="1"/>
    <row r="766" s="4" customFormat="1"/>
    <row r="767" s="4" customFormat="1"/>
    <row r="768" s="4" customFormat="1"/>
    <row r="769" s="4" customFormat="1"/>
    <row r="770" s="4" customFormat="1"/>
    <row r="771" s="4" customFormat="1"/>
    <row r="772" s="4" customFormat="1"/>
    <row r="773" s="4" customFormat="1"/>
    <row r="774" s="4" customFormat="1"/>
    <row r="775" s="4" customFormat="1"/>
    <row r="776" s="4" customFormat="1"/>
    <row r="777" s="4" customFormat="1"/>
    <row r="778" s="4" customFormat="1"/>
    <row r="779" s="4" customFormat="1"/>
    <row r="780" s="4" customFormat="1"/>
    <row r="781" s="4" customFormat="1"/>
    <row r="782" s="4" customFormat="1"/>
    <row r="783" s="4" customFormat="1"/>
    <row r="784" s="4" customFormat="1"/>
    <row r="785" s="4" customFormat="1"/>
    <row r="786" s="4" customFormat="1"/>
    <row r="787" s="4" customFormat="1"/>
    <row r="788" s="4" customFormat="1"/>
    <row r="789" s="4" customFormat="1"/>
    <row r="790" s="4" customFormat="1"/>
    <row r="791" s="4" customFormat="1"/>
    <row r="792" s="4" customFormat="1"/>
    <row r="793" s="4" customFormat="1"/>
    <row r="794" s="4" customFormat="1"/>
    <row r="795" s="4" customFormat="1"/>
    <row r="796" s="4" customFormat="1"/>
    <row r="797" s="4" customFormat="1"/>
    <row r="798" s="4" customFormat="1"/>
    <row r="799" s="4" customFormat="1"/>
    <row r="800" s="4" customFormat="1"/>
    <row r="801" s="4" customFormat="1"/>
    <row r="802" s="4" customFormat="1"/>
    <row r="803" s="4" customFormat="1"/>
    <row r="804" s="4" customFormat="1"/>
    <row r="805" s="4" customFormat="1"/>
    <row r="806" s="4" customFormat="1"/>
    <row r="807" s="4" customFormat="1"/>
    <row r="808" s="4" customFormat="1"/>
    <row r="809" s="4" customFormat="1"/>
    <row r="810" s="4" customFormat="1"/>
    <row r="811" s="4" customFormat="1"/>
    <row r="812" s="4" customFormat="1"/>
    <row r="813" s="4" customFormat="1"/>
    <row r="814" s="4" customFormat="1"/>
    <row r="815" s="4" customFormat="1"/>
    <row r="816" s="4" customFormat="1"/>
    <row r="817" s="4" customFormat="1"/>
    <row r="818" s="4" customFormat="1"/>
    <row r="819" s="4" customFormat="1"/>
    <row r="820" s="4" customFormat="1"/>
    <row r="821" s="4" customFormat="1"/>
    <row r="822" s="4" customFormat="1"/>
    <row r="823" s="4" customFormat="1"/>
    <row r="824" s="4" customFormat="1"/>
    <row r="825" s="4" customFormat="1"/>
    <row r="826" s="4" customFormat="1"/>
    <row r="827" s="4" customFormat="1"/>
    <row r="828" s="4" customFormat="1"/>
    <row r="829" s="4" customFormat="1"/>
    <row r="830" s="4" customFormat="1"/>
    <row r="831" s="4" customFormat="1"/>
    <row r="832" s="4" customFormat="1"/>
    <row r="833" s="4" customFormat="1"/>
    <row r="834" s="4" customFormat="1"/>
    <row r="835" s="4" customFormat="1"/>
    <row r="836" s="4" customFormat="1"/>
    <row r="837" s="4" customFormat="1"/>
    <row r="838" s="4" customFormat="1"/>
    <row r="839" s="4" customFormat="1"/>
    <row r="840" s="4" customFormat="1"/>
    <row r="841" s="4" customFormat="1"/>
    <row r="842" s="4" customFormat="1"/>
    <row r="843" s="4" customFormat="1"/>
    <row r="844" s="4" customFormat="1"/>
    <row r="845" s="4" customFormat="1"/>
    <row r="846" s="4" customFormat="1"/>
    <row r="847" s="4" customFormat="1"/>
    <row r="848" s="4" customFormat="1"/>
    <row r="849" s="4" customFormat="1"/>
    <row r="850" s="4" customFormat="1"/>
    <row r="851" s="4" customFormat="1"/>
    <row r="852" s="4" customFormat="1"/>
    <row r="853" s="4" customFormat="1"/>
    <row r="854" s="4" customFormat="1"/>
    <row r="855" s="4" customFormat="1"/>
    <row r="856" s="4" customFormat="1"/>
    <row r="857" s="4" customFormat="1"/>
    <row r="858" s="4" customFormat="1"/>
    <row r="859" s="4" customFormat="1"/>
    <row r="860" s="4" customFormat="1"/>
    <row r="861" s="4" customFormat="1"/>
    <row r="862" s="4" customFormat="1"/>
    <row r="863" s="4" customFormat="1"/>
    <row r="864" s="4" customFormat="1"/>
    <row r="865" s="4" customFormat="1"/>
    <row r="866" s="4" customFormat="1"/>
    <row r="867" s="4" customFormat="1"/>
    <row r="868" s="4" customFormat="1"/>
    <row r="869" s="4" customFormat="1"/>
    <row r="870" s="4" customFormat="1"/>
    <row r="871" s="4" customFormat="1"/>
    <row r="872" s="4" customFormat="1"/>
    <row r="873" s="4" customFormat="1"/>
    <row r="874" s="4" customFormat="1"/>
    <row r="875" s="4" customFormat="1"/>
    <row r="876" s="4" customFormat="1"/>
    <row r="877" s="4" customFormat="1"/>
    <row r="878" s="4" customFormat="1"/>
    <row r="879" s="4" customFormat="1"/>
    <row r="880" s="4" customFormat="1"/>
    <row r="881" s="4" customFormat="1"/>
    <row r="882" s="4" customFormat="1"/>
    <row r="883" s="4" customFormat="1"/>
    <row r="884" s="4" customFormat="1"/>
    <row r="885" s="4" customFormat="1"/>
    <row r="886" s="4" customFormat="1"/>
    <row r="887" s="4" customFormat="1"/>
    <row r="888" s="4" customFormat="1"/>
    <row r="889" s="4" customFormat="1"/>
    <row r="890" s="4" customFormat="1"/>
    <row r="891" s="4" customFormat="1"/>
    <row r="892" s="4" customFormat="1"/>
    <row r="893" s="4" customFormat="1"/>
    <row r="894" s="4" customFormat="1"/>
    <row r="895" s="4" customFormat="1"/>
    <row r="896" s="4" customFormat="1"/>
    <row r="897" s="4" customFormat="1"/>
    <row r="898" s="4" customFormat="1"/>
    <row r="899" s="4" customFormat="1"/>
    <row r="900" s="4" customFormat="1"/>
    <row r="901" s="4" customFormat="1"/>
    <row r="902" s="4" customFormat="1"/>
    <row r="903" s="4" customFormat="1"/>
    <row r="904" s="4" customFormat="1"/>
    <row r="905" s="4" customFormat="1"/>
    <row r="906" s="4" customFormat="1"/>
    <row r="907" s="4" customFormat="1"/>
    <row r="908" s="4" customFormat="1"/>
    <row r="909" s="4" customFormat="1"/>
    <row r="910" s="4" customFormat="1"/>
    <row r="911" s="4" customFormat="1"/>
    <row r="912" s="4" customFormat="1"/>
    <row r="913" s="4" customFormat="1"/>
    <row r="914" s="4" customFormat="1"/>
    <row r="915" s="4" customFormat="1"/>
    <row r="916" s="4" customFormat="1"/>
    <row r="917" s="4" customFormat="1"/>
    <row r="918" s="4" customFormat="1"/>
    <row r="919" s="4" customFormat="1"/>
    <row r="920" s="4" customFormat="1"/>
    <row r="921" s="4" customFormat="1"/>
    <row r="922" s="4" customFormat="1"/>
    <row r="923" s="4" customFormat="1"/>
    <row r="924" s="4" customFormat="1"/>
    <row r="925" s="4" customFormat="1"/>
    <row r="926" s="4" customFormat="1"/>
    <row r="927" s="4" customFormat="1"/>
    <row r="928" s="4" customFormat="1"/>
    <row r="929" s="4" customFormat="1"/>
    <row r="930" s="4" customFormat="1"/>
    <row r="931" s="4" customFormat="1"/>
    <row r="932" s="4" customFormat="1"/>
    <row r="933" s="4" customFormat="1"/>
    <row r="934" s="4" customFormat="1"/>
    <row r="935" s="4" customFormat="1"/>
    <row r="936" s="4" customFormat="1"/>
    <row r="937" s="4" customFormat="1"/>
    <row r="938" s="4" customFormat="1"/>
    <row r="939" s="4" customFormat="1"/>
    <row r="940" s="4" customFormat="1"/>
    <row r="941" s="4" customFormat="1"/>
    <row r="942" s="4" customFormat="1"/>
    <row r="943" s="4" customFormat="1"/>
    <row r="944" s="4" customFormat="1"/>
    <row r="945" s="4" customFormat="1"/>
    <row r="946" s="4" customFormat="1"/>
    <row r="947" s="4" customFormat="1"/>
    <row r="948" s="4" customFormat="1"/>
    <row r="949" s="4" customFormat="1"/>
    <row r="950" s="4" customFormat="1"/>
    <row r="951" s="4" customFormat="1"/>
    <row r="952" s="4" customFormat="1"/>
    <row r="953" s="4" customFormat="1"/>
    <row r="954" s="4" customFormat="1"/>
    <row r="955" s="4" customFormat="1"/>
    <row r="956" s="4" customFormat="1"/>
    <row r="957" s="4" customFormat="1"/>
    <row r="958" s="4" customFormat="1"/>
    <row r="959" s="4" customFormat="1"/>
    <row r="960" s="4" customFormat="1"/>
    <row r="961" s="4" customFormat="1"/>
    <row r="962" s="4" customFormat="1"/>
    <row r="963" s="4" customFormat="1"/>
    <row r="964" s="4" customFormat="1"/>
    <row r="965" s="4" customFormat="1"/>
    <row r="966" s="4" customFormat="1"/>
    <row r="967" s="4" customFormat="1"/>
    <row r="968" s="4" customFormat="1"/>
    <row r="969" s="4" customFormat="1"/>
    <row r="970" s="4" customFormat="1"/>
    <row r="971" s="4" customFormat="1"/>
    <row r="972" s="4" customFormat="1"/>
    <row r="973" s="4" customFormat="1"/>
    <row r="974" s="4" customFormat="1"/>
    <row r="975" s="4" customFormat="1"/>
    <row r="976" s="4" customFormat="1"/>
    <row r="977" s="4" customFormat="1"/>
    <row r="978" s="4" customFormat="1"/>
    <row r="979" s="4" customFormat="1"/>
    <row r="980" s="4" customFormat="1"/>
    <row r="981" s="4" customFormat="1"/>
    <row r="982" s="4" customFormat="1"/>
    <row r="983" s="4" customFormat="1"/>
    <row r="984" s="4" customFormat="1"/>
    <row r="985" s="4" customFormat="1"/>
    <row r="986" s="4" customFormat="1"/>
    <row r="987" s="4" customFormat="1"/>
    <row r="988" s="4" customFormat="1"/>
    <row r="989" s="4" customFormat="1"/>
    <row r="990" s="4" customFormat="1"/>
    <row r="991" s="4" customFormat="1"/>
    <row r="992" s="4" customFormat="1"/>
    <row r="993" s="4" customFormat="1"/>
    <row r="994" s="4" customFormat="1"/>
    <row r="995" s="4" customFormat="1"/>
    <row r="996" s="4" customFormat="1"/>
    <row r="997" s="4" customFormat="1"/>
    <row r="998" s="4" customFormat="1"/>
    <row r="999" s="4" customFormat="1"/>
    <row r="1000" s="4" customFormat="1"/>
    <row r="1001" s="4" customFormat="1"/>
    <row r="1002" s="4" customFormat="1"/>
    <row r="1003" s="4" customFormat="1"/>
    <row r="1004" s="4" customFormat="1"/>
    <row r="1005" s="4" customFormat="1"/>
    <row r="1006" s="4" customFormat="1"/>
    <row r="1007" s="4" customFormat="1"/>
    <row r="1008" s="4" customFormat="1"/>
    <row r="1009" s="4" customFormat="1"/>
    <row r="1010" s="4" customFormat="1"/>
    <row r="1011" s="4" customFormat="1"/>
    <row r="1012" s="4" customFormat="1"/>
    <row r="1013" s="4" customFormat="1"/>
    <row r="1014" s="4" customFormat="1"/>
    <row r="1015" s="4" customFormat="1"/>
    <row r="1016" s="4" customFormat="1"/>
    <row r="1017" s="4" customFormat="1"/>
    <row r="1018" s="4" customFormat="1"/>
    <row r="1019" s="4" customFormat="1"/>
    <row r="1020" s="4" customFormat="1"/>
    <row r="1021" s="4" customFormat="1"/>
    <row r="1022" s="4" customFormat="1"/>
    <row r="1023" s="4" customFormat="1"/>
    <row r="1024" s="4" customFormat="1"/>
    <row r="1025" s="4" customFormat="1"/>
    <row r="1026" s="4" customFormat="1"/>
    <row r="1027" s="4" customFormat="1"/>
    <row r="1028" s="4" customFormat="1"/>
    <row r="1029" s="4" customFormat="1"/>
    <row r="1030" s="4" customFormat="1"/>
    <row r="1031" s="4" customFormat="1"/>
    <row r="1032" s="4" customFormat="1"/>
    <row r="1033" s="4" customFormat="1"/>
    <row r="1034" s="4" customFormat="1"/>
    <row r="1035" s="4" customFormat="1"/>
    <row r="1036" s="4" customFormat="1"/>
    <row r="1037" s="4" customFormat="1"/>
    <row r="1038" s="4" customFormat="1"/>
    <row r="1039" s="4" customFormat="1"/>
    <row r="1040" s="4" customFormat="1"/>
    <row r="1041" s="4" customFormat="1"/>
    <row r="1042" s="4" customFormat="1"/>
    <row r="1043" s="4" customFormat="1"/>
    <row r="1044" s="4" customFormat="1"/>
    <row r="1045" s="4" customFormat="1"/>
    <row r="1046" s="4" customFormat="1"/>
    <row r="1047" s="4" customFormat="1"/>
    <row r="1048" s="4" customFormat="1"/>
    <row r="1049" s="4" customFormat="1"/>
    <row r="1050" s="4" customFormat="1"/>
    <row r="1051" s="4" customFormat="1"/>
    <row r="1052" s="4" customFormat="1"/>
    <row r="1053" s="4" customFormat="1"/>
    <row r="1054" s="4" customFormat="1"/>
    <row r="1055" s="4" customFormat="1"/>
    <row r="1056" s="4" customFormat="1"/>
    <row r="1057" s="4" customFormat="1"/>
    <row r="1058" s="4" customFormat="1"/>
    <row r="1059" s="4" customFormat="1"/>
    <row r="1060" s="4" customFormat="1"/>
    <row r="1061" s="4" customFormat="1"/>
    <row r="1062" s="4" customFormat="1"/>
    <row r="1063" s="4" customFormat="1"/>
    <row r="1064" s="4" customFormat="1"/>
    <row r="1065" s="4" customFormat="1"/>
    <row r="1066" s="4" customFormat="1"/>
    <row r="1067" s="4" customFormat="1"/>
    <row r="1068" s="4" customFormat="1"/>
    <row r="1069" s="4" customFormat="1"/>
    <row r="1070" s="4" customFormat="1"/>
    <row r="1071" s="4" customFormat="1"/>
    <row r="1072" s="4" customFormat="1"/>
    <row r="1073" s="4" customFormat="1"/>
    <row r="1074" s="4" customFormat="1"/>
    <row r="1075" s="4" customFormat="1"/>
    <row r="1076" s="4" customFormat="1"/>
    <row r="1077" s="4" customFormat="1"/>
    <row r="1078" s="4" customFormat="1"/>
    <row r="1079" s="4" customFormat="1"/>
    <row r="1080" s="4" customFormat="1"/>
    <row r="1081" s="4" customFormat="1"/>
    <row r="1082" s="4" customFormat="1"/>
    <row r="1083" s="4" customFormat="1"/>
    <row r="1084" s="4" customFormat="1"/>
    <row r="1085" s="4" customFormat="1"/>
    <row r="1086" s="4" customFormat="1"/>
    <row r="1087" s="4" customFormat="1"/>
    <row r="1088" s="4" customFormat="1"/>
    <row r="1089" s="4" customFormat="1"/>
    <row r="1090" s="4" customFormat="1"/>
    <row r="1091" s="4" customFormat="1"/>
    <row r="1092" s="4" customFormat="1"/>
    <row r="1093" s="4" customFormat="1"/>
    <row r="1094" s="4" customFormat="1"/>
    <row r="1095" s="4" customFormat="1"/>
    <row r="1096" s="4" customFormat="1"/>
    <row r="1097" s="4" customFormat="1"/>
    <row r="1098" s="4" customFormat="1"/>
    <row r="1099" s="4" customFormat="1"/>
    <row r="1100" s="4" customFormat="1"/>
    <row r="1101" s="4" customFormat="1"/>
    <row r="1102" s="4" customFormat="1"/>
    <row r="1103" s="4" customFormat="1"/>
    <row r="1104" s="4" customFormat="1"/>
    <row r="1105" s="4" customFormat="1"/>
    <row r="1106" s="4" customFormat="1"/>
    <row r="1107" s="4" customFormat="1"/>
    <row r="1108" s="4" customFormat="1"/>
    <row r="1109" s="4" customFormat="1"/>
    <row r="1110" s="4" customFormat="1"/>
    <row r="1111" s="4" customFormat="1"/>
    <row r="1112" s="4" customFormat="1"/>
    <row r="1113" s="4" customFormat="1"/>
    <row r="1114" s="4" customFormat="1"/>
    <row r="1115" s="4" customFormat="1"/>
    <row r="1116" s="4" customFormat="1"/>
    <row r="1117" s="4" customFormat="1"/>
    <row r="1118" s="4" customFormat="1"/>
    <row r="1119" s="4" customFormat="1"/>
    <row r="1120" s="4" customFormat="1"/>
    <row r="1121" s="4" customFormat="1"/>
    <row r="1122" s="4" customFormat="1"/>
    <row r="1123" s="4" customFormat="1"/>
    <row r="1124" s="4" customFormat="1"/>
    <row r="1125" s="4" customFormat="1"/>
    <row r="1126" s="4" customFormat="1"/>
    <row r="1127" s="4" customFormat="1"/>
    <row r="1128" s="4" customFormat="1"/>
    <row r="1129" s="4" customFormat="1"/>
    <row r="1130" s="4" customFormat="1"/>
    <row r="1131" s="4" customFormat="1"/>
    <row r="1132" s="4" customFormat="1"/>
    <row r="1133" s="4" customFormat="1"/>
    <row r="1134" s="4" customFormat="1"/>
    <row r="1135" s="4" customFormat="1"/>
    <row r="1136" s="4" customFormat="1"/>
    <row r="1137" s="4" customFormat="1"/>
    <row r="1138" s="4" customFormat="1"/>
    <row r="1139" s="4" customFormat="1"/>
    <row r="1140" s="4" customFormat="1"/>
    <row r="1141" s="4" customFormat="1"/>
    <row r="1142" s="4" customFormat="1"/>
    <row r="1143" s="4" customFormat="1"/>
    <row r="1144" s="4" customFormat="1"/>
    <row r="1145" s="4" customFormat="1"/>
    <row r="1146" s="4" customFormat="1"/>
    <row r="1147" s="4" customFormat="1"/>
    <row r="1148" s="4" customFormat="1"/>
    <row r="1149" s="4" customFormat="1"/>
    <row r="1150" s="4" customFormat="1"/>
    <row r="1151" s="4" customFormat="1"/>
    <row r="1152" s="4" customFormat="1"/>
    <row r="1153" s="4" customFormat="1"/>
    <row r="1154" s="4" customFormat="1"/>
    <row r="1155" s="4" customFormat="1"/>
    <row r="1156" s="4" customFormat="1"/>
    <row r="1157" s="4" customFormat="1"/>
    <row r="1158" s="4" customFormat="1"/>
    <row r="1159" s="4" customFormat="1"/>
    <row r="1160" s="4" customFormat="1"/>
    <row r="1161" s="4" customFormat="1"/>
    <row r="1162" s="4" customFormat="1"/>
    <row r="1163" s="4" customFormat="1"/>
    <row r="1164" s="4" customFormat="1"/>
    <row r="1165" s="4" customFormat="1"/>
    <row r="1166" s="4" customFormat="1"/>
    <row r="1167" s="4" customFormat="1"/>
    <row r="1168" s="4" customFormat="1"/>
    <row r="1169" s="4" customFormat="1"/>
    <row r="1170" s="4" customFormat="1"/>
    <row r="1171" s="4" customFormat="1"/>
    <row r="1172" s="4" customFormat="1"/>
    <row r="1173" s="4" customFormat="1"/>
    <row r="1174" s="4" customFormat="1"/>
    <row r="1175" s="4" customFormat="1"/>
    <row r="1176" s="4" customFormat="1"/>
    <row r="1177" s="4" customFormat="1"/>
    <row r="1178" s="4" customFormat="1"/>
    <row r="1179" s="4" customFormat="1"/>
    <row r="1180" s="4" customFormat="1"/>
    <row r="1181" s="4" customFormat="1"/>
    <row r="1182" s="4" customFormat="1"/>
    <row r="1183" s="4" customFormat="1"/>
    <row r="1184" s="4" customFormat="1"/>
    <row r="1185" s="4" customFormat="1"/>
    <row r="1186" s="4" customFormat="1"/>
    <row r="1187" s="4" customFormat="1"/>
    <row r="1188" s="4" customFormat="1"/>
    <row r="1189" s="4" customFormat="1"/>
    <row r="1190" s="4" customFormat="1"/>
    <row r="1191" s="4" customFormat="1"/>
    <row r="1192" s="4" customFormat="1"/>
    <row r="1193" s="4" customFormat="1"/>
    <row r="1194" s="4" customFormat="1"/>
    <row r="1195" s="4" customFormat="1"/>
    <row r="1196" s="4" customFormat="1"/>
    <row r="1197" s="4" customFormat="1"/>
    <row r="1198" s="4" customFormat="1"/>
    <row r="1199" s="4" customFormat="1"/>
    <row r="1200" s="4" customFormat="1"/>
    <row r="1201" s="4" customFormat="1"/>
    <row r="1202" s="4" customFormat="1"/>
    <row r="1203" s="4" customFormat="1"/>
    <row r="1204" s="4" customFormat="1"/>
    <row r="1205" s="4" customFormat="1"/>
    <row r="1206" s="4" customFormat="1"/>
    <row r="1207" s="4" customFormat="1"/>
    <row r="1208" s="4" customFormat="1"/>
    <row r="1209" s="4" customFormat="1"/>
    <row r="1210" s="4" customFormat="1"/>
    <row r="1211" s="4" customFormat="1"/>
    <row r="1212" s="4" customFormat="1"/>
    <row r="1213" s="4" customFormat="1"/>
    <row r="1214" s="4" customFormat="1"/>
    <row r="1215" s="4" customFormat="1"/>
    <row r="1216" s="4" customFormat="1"/>
    <row r="1217" s="4" customFormat="1"/>
    <row r="1218" s="4" customFormat="1"/>
    <row r="1219" s="4" customFormat="1"/>
    <row r="1220" s="4" customFormat="1"/>
    <row r="1221" s="4" customFormat="1"/>
    <row r="1222" s="4" customFormat="1"/>
    <row r="1223" s="4" customFormat="1"/>
    <row r="1224" s="4" customFormat="1"/>
    <row r="1225" s="4" customFormat="1"/>
    <row r="1226" s="4" customFormat="1"/>
    <row r="1227" s="4" customFormat="1"/>
    <row r="1228" s="4" customFormat="1"/>
    <row r="1229" s="4" customFormat="1"/>
    <row r="1230" s="4" customFormat="1"/>
    <row r="1231" s="4" customFormat="1"/>
    <row r="1232" s="4" customFormat="1"/>
    <row r="1233" s="4" customFormat="1"/>
    <row r="1234" s="4" customFormat="1"/>
    <row r="1235" s="4" customFormat="1"/>
    <row r="1236" s="4" customFormat="1"/>
    <row r="1237" s="4" customFormat="1"/>
    <row r="1238" s="4" customFormat="1"/>
    <row r="1239" s="4" customFormat="1"/>
    <row r="1240" s="4" customFormat="1"/>
    <row r="1241" s="4" customFormat="1"/>
    <row r="1242" s="4" customFormat="1"/>
    <row r="1243" s="4" customFormat="1"/>
    <row r="1244" s="4" customFormat="1"/>
    <row r="1245" s="4" customFormat="1"/>
    <row r="1246" s="4" customFormat="1"/>
    <row r="1247" s="4" customFormat="1"/>
    <row r="1248" s="4" customFormat="1"/>
    <row r="1249" s="4" customFormat="1"/>
    <row r="1250" s="4" customFormat="1"/>
    <row r="1251" s="4" customFormat="1"/>
    <row r="1252" s="4" customFormat="1"/>
    <row r="1253" s="4" customFormat="1"/>
    <row r="1254" s="4" customFormat="1"/>
    <row r="1255" s="4" customFormat="1"/>
    <row r="1256" s="4" customFormat="1"/>
    <row r="1257" s="4" customFormat="1"/>
    <row r="1258" s="4" customFormat="1"/>
    <row r="1259" s="4" customFormat="1"/>
    <row r="1260" s="4" customFormat="1"/>
    <row r="1261" s="4" customFormat="1"/>
    <row r="1262" s="4" customFormat="1"/>
    <row r="1263" s="4" customFormat="1"/>
    <row r="1264" s="4" customFormat="1"/>
    <row r="1265" s="4" customFormat="1"/>
    <row r="1266" s="4" customFormat="1"/>
    <row r="1267" s="4" customFormat="1"/>
    <row r="1268" s="4" customFormat="1"/>
    <row r="1269" s="4" customFormat="1"/>
    <row r="1270" s="4" customFormat="1"/>
    <row r="1271" s="4" customFormat="1"/>
    <row r="1272" s="4" customFormat="1"/>
    <row r="1273" s="4" customFormat="1"/>
    <row r="1274" s="4" customFormat="1"/>
    <row r="1275" s="4" customFormat="1"/>
    <row r="1276" s="4" customFormat="1"/>
    <row r="1277" s="4" customFormat="1"/>
    <row r="1278" s="4" customFormat="1"/>
    <row r="1279" s="4" customFormat="1"/>
    <row r="1280" s="4" customFormat="1"/>
    <row r="1281" s="4" customFormat="1"/>
    <row r="1282" s="4" customFormat="1"/>
    <row r="1283" s="4" customFormat="1"/>
    <row r="1284" s="4" customFormat="1"/>
    <row r="1285" s="4" customFormat="1"/>
    <row r="1286" s="4" customFormat="1"/>
    <row r="1287" s="4" customFormat="1"/>
    <row r="1288" s="4" customFormat="1"/>
    <row r="1289" s="4" customFormat="1"/>
    <row r="1290" s="4" customFormat="1"/>
    <row r="1291" s="4" customFormat="1"/>
    <row r="1292" s="4" customFormat="1"/>
    <row r="1293" s="4" customFormat="1"/>
    <row r="1294" s="4" customFormat="1"/>
    <row r="1295" s="4" customFormat="1"/>
    <row r="1296" s="4" customFormat="1"/>
    <row r="1297" s="4" customFormat="1"/>
    <row r="1298" s="4" customFormat="1"/>
    <row r="1299" s="4" customFormat="1"/>
    <row r="1300" s="4" customFormat="1"/>
    <row r="1301" s="4" customFormat="1"/>
    <row r="1302" s="4" customFormat="1"/>
    <row r="1303" s="4" customFormat="1"/>
    <row r="1304" s="4" customFormat="1"/>
    <row r="1305" s="4" customFormat="1"/>
    <row r="1306" s="4" customFormat="1"/>
    <row r="1307" s="4" customFormat="1"/>
    <row r="1308" s="4" customFormat="1"/>
    <row r="1309" s="4" customFormat="1"/>
    <row r="1310" s="4" customFormat="1"/>
    <row r="1311" s="4" customFormat="1"/>
    <row r="1312" s="4" customFormat="1"/>
    <row r="1313" s="4" customFormat="1"/>
    <row r="1314" s="4" customFormat="1"/>
    <row r="1315" s="4" customFormat="1"/>
    <row r="1316" s="4" customFormat="1"/>
    <row r="1317" s="4" customFormat="1"/>
    <row r="1318" s="4" customFormat="1"/>
    <row r="1319" s="4" customFormat="1"/>
    <row r="1320" s="4" customFormat="1"/>
    <row r="1321" s="4" customFormat="1"/>
    <row r="1322" s="4" customFormat="1"/>
    <row r="1323" s="4" customFormat="1"/>
    <row r="1324" s="4" customFormat="1"/>
    <row r="1325" s="4" customFormat="1"/>
    <row r="1326" s="4" customFormat="1"/>
    <row r="1327" s="4" customFormat="1"/>
    <row r="1328" s="4" customFormat="1"/>
    <row r="1329" s="4" customFormat="1"/>
    <row r="1330" s="4" customFormat="1"/>
    <row r="1331" s="4" customFormat="1"/>
    <row r="1332" s="4" customFormat="1"/>
    <row r="1333" s="4" customFormat="1"/>
    <row r="1334" s="4" customFormat="1"/>
    <row r="1335" s="4" customFormat="1"/>
    <row r="1336" s="4" customFormat="1"/>
    <row r="1337" s="4" customFormat="1"/>
    <row r="1338" s="4" customFormat="1"/>
    <row r="1339" s="4" customFormat="1"/>
    <row r="1340" s="4" customFormat="1"/>
    <row r="1341" s="4" customFormat="1"/>
    <row r="1342" s="4" customFormat="1"/>
    <row r="1343" s="4" customFormat="1"/>
    <row r="1344" s="4" customFormat="1"/>
    <row r="1345" s="4" customFormat="1"/>
    <row r="1346" s="4" customFormat="1"/>
    <row r="1347" s="4" customFormat="1"/>
    <row r="1348" s="4" customFormat="1"/>
    <row r="1349" s="4" customFormat="1"/>
    <row r="1350" s="4" customFormat="1"/>
    <row r="1351" s="4" customFormat="1"/>
    <row r="1352" s="4" customFormat="1"/>
    <row r="1353" s="4" customFormat="1"/>
    <row r="1354" s="4" customFormat="1"/>
    <row r="1355" s="4" customFormat="1"/>
    <row r="1356" s="4" customFormat="1"/>
    <row r="1357" s="4" customFormat="1"/>
    <row r="1358" s="4" customFormat="1"/>
    <row r="1359" s="4" customFormat="1"/>
    <row r="1360" s="4" customFormat="1"/>
    <row r="1361" s="4" customFormat="1"/>
    <row r="1362" s="4" customFormat="1"/>
    <row r="1363" s="4" customFormat="1"/>
    <row r="1364" s="4" customFormat="1"/>
    <row r="1365" s="4" customFormat="1"/>
    <row r="1366" s="4" customFormat="1"/>
    <row r="1367" s="4" customFormat="1"/>
    <row r="1368" s="4" customFormat="1"/>
    <row r="1369" s="4" customFormat="1"/>
    <row r="1370" s="4" customFormat="1"/>
    <row r="1371" s="4" customFormat="1"/>
    <row r="1372" s="4" customFormat="1"/>
    <row r="1373" s="4" customFormat="1"/>
    <row r="1374" s="4" customFormat="1"/>
    <row r="1375" s="4" customFormat="1"/>
    <row r="1376" s="4" customFormat="1"/>
    <row r="1377" s="4" customFormat="1"/>
    <row r="1378" s="4" customFormat="1"/>
    <row r="1379" s="4" customFormat="1"/>
    <row r="1380" s="4" customFormat="1"/>
    <row r="1381" s="4" customFormat="1"/>
    <row r="1382" s="4" customFormat="1"/>
    <row r="1383" s="4" customFormat="1"/>
    <row r="1384" s="4" customFormat="1"/>
    <row r="1385" s="4" customFormat="1"/>
    <row r="1386" s="4" customFormat="1"/>
    <row r="1387" s="4" customFormat="1"/>
    <row r="1388" s="4" customFormat="1"/>
    <row r="1389" s="4" customFormat="1"/>
    <row r="1390" s="4" customFormat="1"/>
    <row r="1391" s="4" customFormat="1"/>
    <row r="1392" s="4" customFormat="1"/>
    <row r="1393" s="4" customFormat="1"/>
    <row r="1394" s="4" customFormat="1"/>
    <row r="1395" s="4" customFormat="1"/>
    <row r="1396" s="4" customFormat="1"/>
    <row r="1397" s="4" customFormat="1"/>
    <row r="1398" s="4" customFormat="1"/>
    <row r="1399" s="4" customFormat="1"/>
    <row r="1400" s="4" customFormat="1"/>
    <row r="1401" s="4" customFormat="1"/>
    <row r="1402" s="4" customFormat="1"/>
    <row r="1403" s="4" customFormat="1"/>
    <row r="1404" s="4" customFormat="1"/>
    <row r="1405" s="4" customFormat="1"/>
    <row r="1406" s="4" customFormat="1"/>
    <row r="1407" s="4" customFormat="1"/>
    <row r="1408" s="4" customFormat="1"/>
    <row r="1409" s="4" customFormat="1"/>
    <row r="1410" s="4" customFormat="1"/>
    <row r="1411" s="4" customFormat="1"/>
    <row r="1412" s="4" customFormat="1"/>
    <row r="1413" s="4" customFormat="1"/>
    <row r="1414" s="4" customFormat="1"/>
    <row r="1415" s="4" customFormat="1"/>
    <row r="1416" s="4" customFormat="1"/>
    <row r="1417" s="4" customFormat="1"/>
    <row r="1418" s="4" customFormat="1"/>
    <row r="1419" s="4" customFormat="1"/>
    <row r="1420" s="4" customFormat="1"/>
    <row r="1421" s="4" customFormat="1"/>
    <row r="1422" s="4" customFormat="1"/>
    <row r="1423" s="4" customFormat="1"/>
    <row r="1424" s="4" customFormat="1"/>
    <row r="1425" s="4" customFormat="1"/>
    <row r="1426" s="4" customFormat="1"/>
    <row r="1427" s="4" customFormat="1"/>
    <row r="1428" s="4" customFormat="1"/>
    <row r="1429" s="4" customFormat="1"/>
    <row r="1430" s="4" customFormat="1"/>
    <row r="1431" s="4" customFormat="1"/>
    <row r="1432" s="4" customFormat="1"/>
    <row r="1433" s="4" customFormat="1"/>
    <row r="1434" s="4" customFormat="1"/>
    <row r="1435" s="4" customFormat="1"/>
    <row r="1436" s="4" customFormat="1"/>
    <row r="1437" s="4" customFormat="1"/>
    <row r="1438" s="4" customFormat="1"/>
    <row r="1439" s="4" customFormat="1"/>
    <row r="1440" s="4" customFormat="1"/>
    <row r="1441" s="4" customFormat="1"/>
    <row r="1442" s="4" customFormat="1"/>
    <row r="1443" s="4" customFormat="1"/>
    <row r="1444" s="4" customFormat="1"/>
    <row r="1445" s="4" customFormat="1"/>
    <row r="1446" s="4" customFormat="1"/>
    <row r="1447" s="4" customFormat="1"/>
    <row r="1448" s="4" customFormat="1"/>
    <row r="1449" s="4" customFormat="1"/>
    <row r="1450" s="4" customFormat="1"/>
    <row r="1451" s="4" customFormat="1"/>
    <row r="1452" s="4" customFormat="1"/>
    <row r="1453" s="4" customFormat="1"/>
    <row r="1454" s="4" customFormat="1"/>
    <row r="1455" s="4" customFormat="1"/>
    <row r="1456" s="4" customFormat="1"/>
    <row r="1457" s="4" customFormat="1"/>
    <row r="1458" s="4" customFormat="1"/>
    <row r="1459" s="4" customFormat="1"/>
    <row r="1460" s="4" customFormat="1"/>
    <row r="1461" s="4" customFormat="1"/>
    <row r="1462" s="4" customFormat="1"/>
    <row r="1463" s="4" customFormat="1"/>
    <row r="1464" s="4" customFormat="1"/>
    <row r="1465" s="4" customFormat="1"/>
    <row r="1466" s="4" customFormat="1"/>
    <row r="1467" s="4" customFormat="1"/>
    <row r="1468" s="4" customFormat="1"/>
    <row r="1469" s="4" customFormat="1"/>
    <row r="1470" s="4" customFormat="1"/>
    <row r="1471" s="4" customFormat="1"/>
    <row r="1472" s="4" customFormat="1"/>
    <row r="1473" s="4" customFormat="1"/>
    <row r="1474" s="4" customFormat="1"/>
    <row r="1475" s="4" customFormat="1"/>
    <row r="1476" s="4" customFormat="1"/>
    <row r="1477" s="4" customFormat="1"/>
    <row r="1478" s="4" customFormat="1"/>
    <row r="1479" s="4" customFormat="1"/>
    <row r="1480" s="4" customFormat="1"/>
    <row r="1481" s="4" customFormat="1"/>
    <row r="1482" s="4" customFormat="1"/>
    <row r="1483" s="4" customFormat="1"/>
    <row r="1484" s="4" customFormat="1"/>
    <row r="1485" s="4" customFormat="1"/>
    <row r="1486" s="4" customFormat="1"/>
    <row r="1487" s="4" customFormat="1"/>
    <row r="1488" s="4" customFormat="1"/>
    <row r="1489" s="4" customFormat="1"/>
    <row r="1490" s="4" customFormat="1"/>
    <row r="1491" s="4" customFormat="1"/>
    <row r="1492" s="4" customFormat="1"/>
    <row r="1493" s="4" customFormat="1"/>
    <row r="1494" s="4" customFormat="1"/>
    <row r="1495" s="4" customFormat="1"/>
    <row r="1496" s="4" customFormat="1"/>
    <row r="1497" s="4" customFormat="1"/>
    <row r="1498" s="4" customFormat="1"/>
    <row r="1499" s="4" customFormat="1"/>
    <row r="1500" s="4" customFormat="1"/>
    <row r="1501" s="4" customFormat="1"/>
    <row r="1502" s="4" customFormat="1"/>
    <row r="1503" s="4" customFormat="1"/>
    <row r="1504" s="4" customFormat="1"/>
    <row r="1505" s="4" customFormat="1"/>
    <row r="1506" s="4" customFormat="1"/>
    <row r="1507" s="4" customFormat="1"/>
    <row r="1508" s="4" customFormat="1"/>
    <row r="1509" s="4" customFormat="1"/>
    <row r="1510" s="4" customFormat="1"/>
    <row r="1511" s="4" customFormat="1"/>
    <row r="1512" s="4" customFormat="1"/>
    <row r="1513" s="4" customFormat="1"/>
    <row r="1514" s="4" customFormat="1"/>
    <row r="1515" s="4" customFormat="1"/>
    <row r="1516" s="4" customFormat="1"/>
    <row r="1517" s="4" customFormat="1"/>
    <row r="1518" s="4" customFormat="1"/>
    <row r="1519" s="4" customFormat="1"/>
    <row r="1520" s="4" customFormat="1"/>
    <row r="1521" s="4" customFormat="1"/>
    <row r="1522" s="4" customFormat="1"/>
    <row r="1523" s="4" customFormat="1"/>
    <row r="1524" s="4" customFormat="1"/>
    <row r="1525" s="4" customFormat="1"/>
    <row r="1526" s="4" customFormat="1"/>
    <row r="1527" s="4" customFormat="1"/>
    <row r="1528" s="4" customFormat="1"/>
    <row r="1529" s="4" customFormat="1"/>
    <row r="1530" s="4" customFormat="1"/>
    <row r="1531" s="4" customFormat="1"/>
    <row r="1532" s="4" customFormat="1"/>
    <row r="1533" s="4" customFormat="1"/>
    <row r="1534" s="4" customFormat="1"/>
    <row r="1535" s="4" customFormat="1"/>
    <row r="1536" s="4" customFormat="1"/>
    <row r="1537" s="4" customFormat="1"/>
    <row r="1538" s="4" customFormat="1"/>
    <row r="1539" s="4" customFormat="1"/>
    <row r="1540" s="4" customFormat="1"/>
    <row r="1541" s="4" customFormat="1"/>
    <row r="1542" s="4" customFormat="1"/>
    <row r="1543" s="4" customFormat="1"/>
    <row r="1544" s="4" customFormat="1"/>
    <row r="1545" s="4" customFormat="1"/>
    <row r="1546" s="4" customFormat="1"/>
    <row r="1547" s="4" customFormat="1"/>
    <row r="1548" s="4" customFormat="1"/>
    <row r="1549" s="4" customFormat="1"/>
    <row r="1550" s="4" customFormat="1"/>
    <row r="1551" s="4" customFormat="1"/>
    <row r="1552" s="4" customFormat="1"/>
    <row r="1553" s="4" customFormat="1"/>
    <row r="1554" s="4" customFormat="1"/>
    <row r="1555" s="4" customFormat="1"/>
    <row r="1556" s="4" customFormat="1"/>
    <row r="1557" s="4" customFormat="1"/>
    <row r="1558" s="4" customFormat="1"/>
    <row r="1559" s="4" customFormat="1"/>
    <row r="1560" s="4" customFormat="1"/>
    <row r="1561" s="4" customFormat="1"/>
    <row r="1562" s="4" customFormat="1"/>
    <row r="1563" s="4" customFormat="1"/>
    <row r="1564" s="4" customFormat="1"/>
    <row r="1565" s="4" customFormat="1"/>
    <row r="1566" s="4" customFormat="1"/>
    <row r="1567" s="4" customFormat="1"/>
    <row r="1568" s="4" customFormat="1"/>
    <row r="1569" s="4" customFormat="1"/>
    <row r="1570" s="4" customFormat="1"/>
    <row r="1571" s="4" customFormat="1"/>
    <row r="1572" s="4" customFormat="1"/>
    <row r="1573" s="4" customFormat="1"/>
    <row r="1574" s="4" customFormat="1"/>
    <row r="1575" s="4" customFormat="1"/>
    <row r="1576" s="4" customFormat="1"/>
    <row r="1577" s="4" customFormat="1"/>
    <row r="1578" s="4" customFormat="1"/>
    <row r="1579" s="4" customFormat="1"/>
    <row r="1580" s="4" customFormat="1"/>
    <row r="1581" s="4" customFormat="1"/>
    <row r="1582" s="4" customFormat="1"/>
    <row r="1583" s="4" customFormat="1"/>
    <row r="1584" s="4" customFormat="1"/>
    <row r="1585" s="4" customFormat="1"/>
    <row r="1586" s="4" customFormat="1"/>
    <row r="1587" s="4" customFormat="1"/>
    <row r="1588" s="4" customFormat="1"/>
    <row r="1589" s="4" customFormat="1"/>
    <row r="1590" s="4" customFormat="1"/>
    <row r="1591" s="4" customFormat="1"/>
    <row r="1592" s="4" customFormat="1"/>
    <row r="1593" s="4" customFormat="1"/>
    <row r="1594" s="4" customFormat="1"/>
    <row r="1595" s="4" customFormat="1"/>
    <row r="1596" s="4" customFormat="1"/>
    <row r="1597" s="4" customFormat="1"/>
    <row r="1598" s="4" customFormat="1"/>
    <row r="1599" s="4" customFormat="1"/>
    <row r="1600" s="4" customFormat="1"/>
    <row r="1601" s="4" customFormat="1"/>
    <row r="1602" s="4" customFormat="1"/>
    <row r="1603" s="4" customFormat="1"/>
    <row r="1604" s="4" customFormat="1"/>
    <row r="1605" s="4" customFormat="1"/>
    <row r="1606" s="4" customFormat="1"/>
    <row r="1607" s="4" customFormat="1"/>
    <row r="1608" s="4" customFormat="1"/>
    <row r="1609" s="4" customFormat="1"/>
    <row r="1610" s="4" customFormat="1"/>
    <row r="1611" s="4" customFormat="1"/>
    <row r="1612" s="4" customFormat="1"/>
    <row r="1613" s="4" customFormat="1"/>
    <row r="1614" s="4" customFormat="1"/>
    <row r="1615" s="4" customFormat="1"/>
    <row r="1616" s="4" customFormat="1"/>
    <row r="1617" s="4" customFormat="1"/>
    <row r="1618" s="4" customFormat="1"/>
    <row r="1619" s="4" customFormat="1"/>
    <row r="1620" s="4" customFormat="1"/>
    <row r="1621" s="4" customFormat="1"/>
    <row r="1622" s="4" customFormat="1"/>
    <row r="1623" s="4" customFormat="1"/>
    <row r="1624" s="4" customFormat="1"/>
    <row r="1625" s="4" customFormat="1"/>
    <row r="1626" s="4" customFormat="1"/>
    <row r="1627" s="4" customFormat="1"/>
    <row r="1628" s="4" customFormat="1"/>
    <row r="1629" s="4" customFormat="1"/>
    <row r="1630" s="4" customFormat="1"/>
    <row r="1631" s="4" customFormat="1"/>
    <row r="1632" s="4" customFormat="1"/>
    <row r="1633" s="4" customFormat="1"/>
    <row r="1634" s="4" customFormat="1"/>
    <row r="1635" s="4" customFormat="1"/>
    <row r="1636" s="4" customFormat="1"/>
    <row r="1637" s="4" customFormat="1"/>
    <row r="1638" s="4" customFormat="1"/>
    <row r="1639" s="4" customFormat="1"/>
    <row r="1640" s="4" customFormat="1"/>
    <row r="1641" s="4" customFormat="1"/>
    <row r="1642" s="4" customFormat="1"/>
    <row r="1643" s="4" customFormat="1"/>
    <row r="1644" s="4" customFormat="1"/>
    <row r="1645" s="4" customFormat="1"/>
    <row r="1646" s="4" customFormat="1"/>
    <row r="1647" s="4" customFormat="1"/>
    <row r="1648" s="4" customFormat="1"/>
    <row r="1649" s="4" customFormat="1"/>
    <row r="1650" s="4" customFormat="1"/>
    <row r="1651" s="4" customFormat="1"/>
    <row r="1652" s="4" customFormat="1"/>
    <row r="1653" s="4" customFormat="1"/>
    <row r="1654" s="4" customFormat="1"/>
    <row r="1655" s="4" customFormat="1"/>
    <row r="1656" s="4" customFormat="1"/>
    <row r="1657" s="4" customFormat="1"/>
    <row r="1658" s="4" customFormat="1"/>
    <row r="1659" s="4" customFormat="1"/>
    <row r="1660" s="4" customFormat="1"/>
    <row r="1661" s="4" customFormat="1"/>
    <row r="1662" s="4" customFormat="1"/>
    <row r="1663" s="4" customFormat="1"/>
    <row r="1664" s="4" customFormat="1"/>
    <row r="1665" s="4" customFormat="1"/>
    <row r="1666" s="4" customFormat="1"/>
    <row r="1667" s="4" customFormat="1"/>
    <row r="1668" s="4" customFormat="1"/>
    <row r="1669" s="4" customFormat="1"/>
    <row r="1670" s="4" customFormat="1"/>
    <row r="1671" s="4" customFormat="1"/>
    <row r="1672" s="4" customFormat="1"/>
    <row r="1673" s="4" customFormat="1"/>
    <row r="1674" s="4" customFormat="1"/>
    <row r="1675" s="4" customFormat="1"/>
    <row r="1676" s="4" customFormat="1"/>
    <row r="1677" s="4" customFormat="1"/>
    <row r="1678" s="4" customFormat="1"/>
    <row r="1679" s="4" customFormat="1"/>
    <row r="1680" s="4" customFormat="1"/>
    <row r="1681" s="4" customFormat="1"/>
    <row r="1682" s="4" customFormat="1"/>
    <row r="1683" s="4" customFormat="1"/>
    <row r="1684" s="4" customFormat="1"/>
    <row r="1685" s="4" customFormat="1"/>
    <row r="1686" s="4" customFormat="1"/>
    <row r="1687" s="4" customFormat="1"/>
    <row r="1688" s="4" customFormat="1"/>
    <row r="1689" s="4" customFormat="1"/>
    <row r="1690" s="4" customFormat="1"/>
    <row r="1691" s="4" customFormat="1"/>
    <row r="1692" s="4" customFormat="1"/>
    <row r="1693" s="4" customFormat="1"/>
    <row r="1694" s="4" customFormat="1"/>
    <row r="1695" s="4" customFormat="1"/>
    <row r="1696" s="4" customFormat="1"/>
    <row r="1697" s="4" customFormat="1"/>
    <row r="1698" s="4" customFormat="1"/>
    <row r="1699" s="4" customFormat="1"/>
    <row r="1700" s="4" customFormat="1"/>
    <row r="1701" s="4" customFormat="1"/>
    <row r="1702" s="4" customFormat="1"/>
    <row r="1703" s="4" customFormat="1"/>
    <row r="1704" s="4" customFormat="1"/>
    <row r="1705" s="4" customFormat="1"/>
    <row r="1706" s="4" customFormat="1"/>
    <row r="1707" s="4" customFormat="1"/>
    <row r="1708" s="4" customFormat="1"/>
    <row r="1709" s="4" customFormat="1"/>
    <row r="1710" s="4" customFormat="1"/>
    <row r="1711" s="4" customFormat="1"/>
    <row r="1712" s="4" customFormat="1"/>
    <row r="1713" s="4" customFormat="1"/>
    <row r="1714" s="4" customFormat="1"/>
    <row r="1715" s="4" customFormat="1"/>
    <row r="1716" s="4" customFormat="1"/>
    <row r="1717" s="4" customFormat="1"/>
    <row r="1718" s="4" customFormat="1"/>
    <row r="1719" s="4" customFormat="1"/>
    <row r="1720" s="4" customFormat="1"/>
    <row r="1721" s="4" customFormat="1"/>
    <row r="1722" s="4" customFormat="1"/>
    <row r="1723" s="4" customFormat="1"/>
    <row r="1724" s="4" customFormat="1"/>
    <row r="1725" s="4" customFormat="1"/>
    <row r="1726" s="4" customFormat="1"/>
    <row r="1727" s="4" customFormat="1"/>
    <row r="1728" s="4" customFormat="1"/>
    <row r="1729" s="4" customFormat="1"/>
    <row r="1730" s="4" customFormat="1"/>
    <row r="1731" s="4" customFormat="1"/>
    <row r="1732" s="4" customFormat="1"/>
    <row r="1733" s="4" customFormat="1"/>
    <row r="1734" s="4" customFormat="1"/>
    <row r="1735" s="4" customFormat="1"/>
    <row r="1736" s="4" customFormat="1"/>
    <row r="1737" s="4" customFormat="1"/>
    <row r="1738" s="4" customFormat="1"/>
    <row r="1739" s="4" customFormat="1"/>
    <row r="1740" s="4" customFormat="1"/>
    <row r="1741" s="4" customFormat="1"/>
    <row r="1742" s="4" customFormat="1"/>
    <row r="1743" s="4" customFormat="1"/>
    <row r="1744" s="4" customFormat="1"/>
    <row r="1745" s="4" customFormat="1"/>
    <row r="1746" s="4" customFormat="1"/>
    <row r="1747" s="4" customFormat="1"/>
    <row r="1748" s="4" customFormat="1"/>
    <row r="1749" s="4" customFormat="1"/>
    <row r="1750" s="4" customFormat="1"/>
    <row r="1751" s="4" customFormat="1"/>
    <row r="1752" s="4" customFormat="1"/>
    <row r="1753" s="4" customFormat="1"/>
    <row r="1754" s="4" customFormat="1"/>
    <row r="1755" s="4" customFormat="1"/>
    <row r="1756" s="4" customFormat="1"/>
    <row r="1757" s="4" customFormat="1"/>
    <row r="1758" s="4" customFormat="1"/>
    <row r="1759" s="4" customFormat="1"/>
    <row r="1760" s="4" customFormat="1"/>
    <row r="1761" s="4" customFormat="1"/>
    <row r="1762" s="4" customFormat="1"/>
    <row r="1763" s="4" customFormat="1"/>
    <row r="1764" s="4" customFormat="1"/>
    <row r="1765" s="4" customFormat="1"/>
    <row r="1766" s="4" customFormat="1"/>
    <row r="1767" s="4" customFormat="1"/>
    <row r="1768" s="4" customFormat="1"/>
    <row r="1769" s="4" customFormat="1"/>
    <row r="1770" s="4" customFormat="1"/>
    <row r="1771" s="4" customFormat="1"/>
    <row r="1772" s="4" customFormat="1"/>
    <row r="1773" s="4" customFormat="1"/>
    <row r="1774" s="4" customFormat="1"/>
    <row r="1775" s="4" customFormat="1"/>
    <row r="1776" s="4" customFormat="1"/>
    <row r="1777" s="4" customFormat="1"/>
    <row r="1778" s="4" customFormat="1"/>
    <row r="1779" s="4" customFormat="1"/>
    <row r="1780" s="4" customFormat="1"/>
    <row r="1781" s="4" customFormat="1"/>
    <row r="1782" s="4" customFormat="1"/>
    <row r="1783" s="4" customFormat="1"/>
    <row r="1784" s="4" customFormat="1"/>
    <row r="1785" s="4" customFormat="1"/>
    <row r="1786" s="4" customFormat="1"/>
    <row r="1787" s="4" customFormat="1"/>
    <row r="1788" s="4" customFormat="1"/>
    <row r="1789" s="4" customFormat="1"/>
    <row r="1790" s="4" customFormat="1"/>
    <row r="1791" s="4" customFormat="1"/>
    <row r="1792" s="4" customFormat="1"/>
    <row r="1793" s="4" customFormat="1"/>
    <row r="1794" s="4" customFormat="1"/>
    <row r="1795" s="4" customFormat="1"/>
    <row r="1796" s="4" customFormat="1"/>
    <row r="1797" s="4" customFormat="1"/>
    <row r="1798" s="4" customFormat="1"/>
    <row r="1799" s="4" customFormat="1"/>
    <row r="1800" s="4" customFormat="1"/>
    <row r="1801" s="4" customFormat="1"/>
    <row r="1802" s="4" customFormat="1"/>
    <row r="1803" s="4" customFormat="1"/>
    <row r="1804" s="4" customFormat="1"/>
    <row r="1805" s="4" customFormat="1"/>
    <row r="1806" s="4" customFormat="1"/>
    <row r="1807" s="4" customFormat="1"/>
    <row r="1808" s="4" customFormat="1"/>
    <row r="1809" s="4" customFormat="1"/>
    <row r="1810" s="4" customFormat="1"/>
    <row r="1811" s="4" customFormat="1"/>
    <row r="1812" s="4" customFormat="1"/>
    <row r="1813" s="4" customFormat="1"/>
    <row r="1814" s="4" customFormat="1"/>
    <row r="1815" s="4" customFormat="1"/>
    <row r="1816" s="4" customFormat="1"/>
    <row r="1817" s="4" customFormat="1"/>
    <row r="1818" s="4" customFormat="1"/>
    <row r="1819" s="4" customFormat="1"/>
    <row r="1820" s="4" customFormat="1"/>
    <row r="1821" s="4" customFormat="1"/>
    <row r="1822" s="4" customFormat="1"/>
    <row r="1823" s="4" customFormat="1"/>
    <row r="1824" s="4" customFormat="1"/>
    <row r="1825" s="4" customFormat="1"/>
    <row r="1826" s="4" customFormat="1"/>
    <row r="1827" s="4" customFormat="1"/>
    <row r="1828" s="4" customFormat="1"/>
    <row r="1829" s="4" customFormat="1"/>
    <row r="1830" s="4" customFormat="1"/>
    <row r="1831" s="4" customFormat="1"/>
    <row r="1832" s="4" customFormat="1"/>
    <row r="1833" s="4" customFormat="1"/>
    <row r="1834" s="4" customFormat="1"/>
    <row r="1835" s="4" customFormat="1"/>
    <row r="1836" s="4" customFormat="1"/>
    <row r="1837" s="4" customFormat="1"/>
    <row r="1838" s="4" customFormat="1"/>
    <row r="1839" s="4" customFormat="1"/>
    <row r="1840" s="4" customFormat="1"/>
    <row r="1841" s="4" customFormat="1"/>
    <row r="1842" s="4" customFormat="1"/>
    <row r="1843" s="4" customFormat="1"/>
    <row r="1844" s="4" customFormat="1"/>
    <row r="1845" s="4" customFormat="1"/>
    <row r="1846" s="4" customFormat="1"/>
    <row r="1847" s="4" customFormat="1"/>
    <row r="1848" s="4" customFormat="1"/>
    <row r="1849" s="4" customFormat="1"/>
    <row r="1850" s="4" customFormat="1"/>
    <row r="1851" s="4" customFormat="1"/>
    <row r="1852" s="4" customFormat="1"/>
    <row r="1853" s="4" customFormat="1"/>
    <row r="1854" s="4" customFormat="1"/>
    <row r="1855" s="4" customFormat="1"/>
    <row r="1856" s="4" customFormat="1"/>
    <row r="1857" s="4" customFormat="1"/>
    <row r="1858" s="4" customFormat="1"/>
    <row r="1859" s="4" customFormat="1"/>
    <row r="1860" s="4" customFormat="1"/>
    <row r="1861" s="4" customFormat="1"/>
    <row r="1862" s="4" customFormat="1"/>
    <row r="1863" s="4" customFormat="1"/>
    <row r="1864" s="4" customFormat="1"/>
    <row r="1865" s="4" customFormat="1"/>
    <row r="1866" s="4" customFormat="1"/>
    <row r="1867" s="4" customFormat="1"/>
    <row r="1868" s="4" customFormat="1"/>
    <row r="1869" s="4" customFormat="1"/>
    <row r="1870" s="4" customFormat="1"/>
    <row r="1871" s="4" customFormat="1"/>
    <row r="1872" s="4" customFormat="1"/>
    <row r="1873" s="4" customFormat="1"/>
    <row r="1874" s="4" customFormat="1"/>
    <row r="1875" s="4" customFormat="1"/>
    <row r="1876" s="4" customFormat="1"/>
    <row r="1877" s="4" customFormat="1"/>
    <row r="1878" s="4" customFormat="1"/>
    <row r="1879" s="4" customFormat="1"/>
    <row r="1880" s="4" customFormat="1"/>
    <row r="1881" s="4" customFormat="1"/>
    <row r="1882" s="4" customFormat="1"/>
    <row r="1883" s="4" customFormat="1"/>
    <row r="1884" s="4" customFormat="1"/>
    <row r="1885" s="4" customFormat="1"/>
    <row r="1886" s="4" customFormat="1"/>
    <row r="1887" s="4" customFormat="1"/>
    <row r="1888" s="4" customFormat="1"/>
    <row r="1889" s="4" customFormat="1"/>
    <row r="1890" s="4" customFormat="1"/>
    <row r="1891" s="4" customFormat="1"/>
    <row r="1892" s="4" customFormat="1"/>
    <row r="1893" s="4" customFormat="1"/>
    <row r="1894" s="4" customFormat="1"/>
    <row r="1895" s="4" customFormat="1"/>
    <row r="1896" s="4" customFormat="1"/>
    <row r="1897" s="4" customFormat="1"/>
    <row r="1898" s="4" customFormat="1"/>
    <row r="1899" s="4" customFormat="1"/>
    <row r="1900" s="4" customFormat="1"/>
    <row r="1901" s="4" customFormat="1"/>
    <row r="1902" s="4" customFormat="1"/>
    <row r="1903" s="4" customFormat="1"/>
    <row r="1904" s="4" customFormat="1"/>
    <row r="1905" s="4" customFormat="1"/>
    <row r="1906" s="4" customFormat="1"/>
    <row r="1907" s="4" customFormat="1"/>
    <row r="1908" s="4" customFormat="1"/>
    <row r="1909" s="4" customFormat="1"/>
    <row r="1910" s="4" customFormat="1"/>
    <row r="1911" s="4" customFormat="1"/>
    <row r="1912" s="4" customFormat="1"/>
    <row r="1913" s="4" customFormat="1"/>
    <row r="1914" s="4" customFormat="1"/>
    <row r="1915" s="4" customFormat="1"/>
    <row r="1916" s="4" customFormat="1"/>
    <row r="1917" s="4" customFormat="1"/>
    <row r="1918" s="4" customFormat="1"/>
    <row r="1919" s="4" customFormat="1"/>
    <row r="1920" s="4" customFormat="1"/>
    <row r="1921" s="4" customFormat="1"/>
    <row r="1922" s="4" customFormat="1"/>
    <row r="1923" s="4" customFormat="1"/>
    <row r="1924" s="4" customFormat="1"/>
    <row r="1925" s="4" customFormat="1"/>
    <row r="1926" s="4" customFormat="1"/>
    <row r="1927" s="4" customFormat="1"/>
    <row r="1928" s="4" customFormat="1"/>
    <row r="1929" s="4" customFormat="1"/>
    <row r="1930" s="4" customFormat="1"/>
    <row r="1931" s="4" customFormat="1"/>
    <row r="1932" s="4" customFormat="1"/>
    <row r="1933" s="4" customFormat="1"/>
    <row r="1934" s="4" customFormat="1"/>
    <row r="1935" s="4" customFormat="1"/>
    <row r="1936" s="4" customFormat="1"/>
    <row r="1937" s="4" customFormat="1"/>
    <row r="1938" s="4" customFormat="1"/>
    <row r="1939" s="4" customFormat="1"/>
    <row r="1940" s="4" customFormat="1"/>
    <row r="1941" s="4" customFormat="1"/>
    <row r="1942" s="4" customFormat="1"/>
    <row r="1943" s="4" customFormat="1"/>
    <row r="1944" s="4" customFormat="1"/>
    <row r="1945" s="4" customFormat="1"/>
    <row r="1946" s="4" customFormat="1"/>
    <row r="1947" s="4" customFormat="1"/>
    <row r="1948" s="4" customFormat="1"/>
    <row r="1949" s="4" customFormat="1"/>
    <row r="1950" s="4" customFormat="1"/>
    <row r="1951" s="4" customFormat="1"/>
    <row r="1952" s="4" customFormat="1"/>
    <row r="1953" s="4" customFormat="1"/>
    <row r="1954" s="4" customFormat="1"/>
    <row r="1955" s="4" customFormat="1"/>
    <row r="1956" s="4" customFormat="1"/>
    <row r="1957" s="4" customFormat="1"/>
    <row r="1958" s="4" customFormat="1"/>
    <row r="1959" s="4" customFormat="1"/>
    <row r="1960" s="4" customFormat="1"/>
    <row r="1961" s="4" customFormat="1"/>
    <row r="1962" s="4" customFormat="1"/>
    <row r="1963" s="4" customFormat="1"/>
    <row r="1964" s="4" customFormat="1"/>
    <row r="1965" s="4" customFormat="1"/>
    <row r="1966" s="4" customFormat="1"/>
    <row r="1967" s="4" customFormat="1"/>
    <row r="1968" s="4" customFormat="1"/>
    <row r="1969" s="4" customFormat="1"/>
    <row r="1970" s="4" customFormat="1"/>
    <row r="1971" s="4" customFormat="1"/>
    <row r="1972" s="4" customFormat="1"/>
    <row r="1973" s="4" customFormat="1"/>
    <row r="1974" s="4" customFormat="1"/>
    <row r="1975" s="4" customFormat="1"/>
    <row r="1976" s="4" customFormat="1"/>
    <row r="1977" s="4" customFormat="1"/>
    <row r="1978" s="4" customFormat="1"/>
    <row r="1979" s="4" customFormat="1"/>
    <row r="1980" s="4" customFormat="1"/>
    <row r="1981" s="4" customFormat="1"/>
    <row r="1982" s="4" customFormat="1"/>
    <row r="1983" s="4" customFormat="1"/>
    <row r="1984" s="4" customFormat="1"/>
    <row r="1985" s="4" customFormat="1"/>
    <row r="1986" s="4" customFormat="1"/>
    <row r="1987" s="4" customFormat="1"/>
    <row r="1988" s="4" customFormat="1"/>
    <row r="1989" s="4" customFormat="1"/>
    <row r="1990" s="4" customFormat="1"/>
    <row r="1991" s="4" customFormat="1"/>
    <row r="1992" s="4" customFormat="1"/>
    <row r="1993" s="4" customFormat="1"/>
    <row r="1994" s="4" customFormat="1"/>
    <row r="1995" s="4" customFormat="1"/>
    <row r="1996" s="4" customFormat="1"/>
    <row r="1997" s="4" customFormat="1"/>
    <row r="1998" s="4" customFormat="1"/>
    <row r="1999" s="4" customFormat="1"/>
    <row r="2000" s="4" customFormat="1"/>
    <row r="2001" s="4" customFormat="1"/>
    <row r="2002" s="4" customFormat="1"/>
    <row r="2003" s="4" customFormat="1"/>
    <row r="2004" s="4" customFormat="1"/>
    <row r="2005" s="4" customFormat="1"/>
    <row r="2006" s="4" customFormat="1"/>
    <row r="2007" s="4" customFormat="1"/>
    <row r="2008" s="4" customFormat="1"/>
    <row r="2009" s="4" customFormat="1"/>
    <row r="2010" s="4" customFormat="1"/>
    <row r="2011" s="4" customFormat="1"/>
    <row r="2012" s="4" customFormat="1"/>
    <row r="2013" s="4" customFormat="1"/>
    <row r="2014" s="4" customFormat="1"/>
    <row r="2015" s="4" customFormat="1"/>
    <row r="2016" s="4" customFormat="1"/>
    <row r="2017" s="4" customFormat="1"/>
    <row r="2018" s="4" customFormat="1"/>
    <row r="2019" s="4" customFormat="1"/>
    <row r="2020" s="4" customFormat="1"/>
    <row r="2021" s="4" customFormat="1"/>
    <row r="2022" s="4" customFormat="1"/>
    <row r="2023" s="4" customFormat="1"/>
    <row r="2024" s="4" customFormat="1"/>
    <row r="2025" s="4" customFormat="1"/>
    <row r="2026" s="4" customFormat="1"/>
    <row r="2027" s="4" customFormat="1"/>
    <row r="2028" s="4" customFormat="1"/>
    <row r="2029" s="4" customFormat="1"/>
    <row r="2030" s="4" customFormat="1"/>
    <row r="2031" s="4" customFormat="1"/>
    <row r="2032" s="4" customFormat="1"/>
    <row r="2033" s="4" customFormat="1"/>
    <row r="2034" s="4" customFormat="1"/>
    <row r="2035" s="4" customFormat="1"/>
    <row r="2036" s="4" customFormat="1"/>
    <row r="2037" s="4" customFormat="1"/>
    <row r="2038" s="4" customFormat="1"/>
    <row r="2039" s="4" customFormat="1"/>
    <row r="2040" s="4" customFormat="1"/>
    <row r="2041" s="4" customFormat="1"/>
    <row r="2042" s="4" customFormat="1"/>
    <row r="2043" s="4" customFormat="1"/>
    <row r="2044" s="4" customFormat="1"/>
    <row r="2045" s="4" customFormat="1"/>
    <row r="2046" s="4" customFormat="1"/>
    <row r="2047" s="4" customFormat="1"/>
    <row r="2048" s="4" customFormat="1"/>
    <row r="2049" s="4" customFormat="1"/>
    <row r="2050" s="4" customFormat="1"/>
    <row r="2051" s="4" customFormat="1"/>
    <row r="2052" s="4" customFormat="1"/>
    <row r="2053" s="4" customFormat="1"/>
    <row r="2054" s="4" customFormat="1"/>
    <row r="2055" s="4" customFormat="1"/>
    <row r="2056" s="4" customFormat="1"/>
    <row r="2057" s="4" customFormat="1"/>
    <row r="2058" s="4" customFormat="1"/>
    <row r="2059" s="4" customFormat="1"/>
    <row r="2060" s="4" customFormat="1"/>
    <row r="2061" s="4" customFormat="1"/>
    <row r="2062" s="4" customFormat="1"/>
    <row r="2063" s="4" customFormat="1"/>
    <row r="2064" s="4" customFormat="1"/>
    <row r="2065" s="4" customFormat="1"/>
    <row r="2066" s="4" customFormat="1"/>
    <row r="2067" s="4" customFormat="1"/>
    <row r="2068" s="4" customFormat="1"/>
    <row r="2069" s="4" customFormat="1"/>
    <row r="2070" s="4" customFormat="1"/>
    <row r="2071" s="4" customFormat="1"/>
    <row r="2072" s="4" customFormat="1"/>
    <row r="2073" s="4" customFormat="1"/>
    <row r="2074" s="4" customFormat="1"/>
    <row r="2075" s="4" customFormat="1"/>
    <row r="2076" s="4" customFormat="1"/>
    <row r="2077" s="4" customFormat="1"/>
    <row r="2078" s="4" customFormat="1"/>
    <row r="2079" s="4" customFormat="1"/>
    <row r="2080" s="4" customFormat="1"/>
    <row r="2081" s="4" customFormat="1"/>
    <row r="2082" s="4" customFormat="1"/>
    <row r="2083" s="4" customFormat="1"/>
    <row r="2084" s="4" customFormat="1"/>
    <row r="2085" s="4" customFormat="1"/>
    <row r="2086" s="4" customFormat="1"/>
    <row r="2087" s="4" customFormat="1"/>
    <row r="2088" s="4" customFormat="1"/>
    <row r="2089" s="4" customFormat="1"/>
    <row r="2090" s="4" customFormat="1"/>
    <row r="2091" s="4" customFormat="1"/>
    <row r="2092" s="4" customFormat="1"/>
    <row r="2093" s="4" customFormat="1"/>
    <row r="2094" s="4" customFormat="1"/>
    <row r="2095" s="4" customFormat="1"/>
    <row r="2096" s="4" customFormat="1"/>
    <row r="2097" s="4" customFormat="1"/>
    <row r="2098" s="4" customFormat="1"/>
    <row r="2099" s="4" customFormat="1"/>
    <row r="2100" s="4" customFormat="1"/>
    <row r="2101" s="4" customFormat="1"/>
    <row r="2102" s="4" customFormat="1"/>
    <row r="2103" s="4" customFormat="1"/>
    <row r="2104" s="4" customFormat="1"/>
    <row r="2105" s="4" customFormat="1"/>
    <row r="2106" s="4" customFormat="1"/>
    <row r="2107" s="4" customFormat="1"/>
    <row r="2108" s="4" customFormat="1"/>
    <row r="2109" s="4" customFormat="1"/>
    <row r="2110" s="4" customFormat="1"/>
    <row r="2111" s="4" customFormat="1"/>
    <row r="2112" s="4" customFormat="1"/>
    <row r="2113" s="4" customFormat="1"/>
    <row r="2114" s="4" customFormat="1"/>
    <row r="2115" s="4" customFormat="1"/>
    <row r="2116" s="4" customFormat="1"/>
    <row r="2117" s="4" customFormat="1"/>
    <row r="2118" s="4" customFormat="1"/>
    <row r="2119" s="4" customFormat="1"/>
    <row r="2120" s="4" customFormat="1"/>
    <row r="2121" s="4" customFormat="1"/>
    <row r="2122" s="4" customFormat="1"/>
    <row r="2123" s="4" customFormat="1"/>
    <row r="2124" s="4" customFormat="1"/>
    <row r="2125" s="4" customFormat="1"/>
    <row r="2126" s="4" customFormat="1"/>
    <row r="2127" s="4" customFormat="1"/>
    <row r="2128" s="4" customFormat="1"/>
    <row r="2129" s="4" customFormat="1"/>
    <row r="2130" s="4" customFormat="1"/>
    <row r="2131" s="4" customFormat="1"/>
    <row r="2132" s="4" customFormat="1"/>
    <row r="2133" s="4" customFormat="1"/>
    <row r="2134" s="4" customFormat="1"/>
    <row r="2135" s="4" customFormat="1"/>
    <row r="2136" s="4" customFormat="1"/>
    <row r="2137" s="4" customFormat="1"/>
    <row r="2138" s="4" customFormat="1"/>
    <row r="2139" s="4" customFormat="1"/>
    <row r="2140" s="4" customFormat="1"/>
    <row r="2141" s="4" customFormat="1"/>
    <row r="2142" s="4" customFormat="1"/>
    <row r="2143" s="4" customFormat="1"/>
    <row r="2144" s="4" customFormat="1"/>
    <row r="2145" s="4" customFormat="1"/>
    <row r="2146" s="4" customFormat="1"/>
    <row r="2147" s="4" customFormat="1"/>
    <row r="2148" s="4" customFormat="1"/>
    <row r="2149" s="4" customFormat="1"/>
    <row r="2150" s="4" customFormat="1"/>
    <row r="2151" s="4" customFormat="1"/>
    <row r="2152" s="4" customFormat="1"/>
    <row r="2153" s="4" customFormat="1"/>
    <row r="2154" s="4" customFormat="1"/>
    <row r="2155" s="4" customFormat="1"/>
    <row r="2156" s="4" customFormat="1"/>
    <row r="2157" s="4" customFormat="1"/>
    <row r="2158" s="4" customFormat="1"/>
    <row r="2159" s="4" customFormat="1"/>
    <row r="2160" s="4" customFormat="1"/>
    <row r="2161" s="4" customFormat="1"/>
    <row r="2162" s="4" customFormat="1"/>
    <row r="2163" s="4" customFormat="1"/>
    <row r="2164" s="4" customFormat="1"/>
    <row r="2165" s="4" customFormat="1"/>
    <row r="2166" s="4" customFormat="1"/>
    <row r="2167" s="4" customFormat="1"/>
    <row r="2168" s="4" customFormat="1"/>
    <row r="2169" s="4" customFormat="1"/>
    <row r="2170" s="4" customFormat="1"/>
    <row r="2171" s="4" customFormat="1"/>
    <row r="2172" s="4" customFormat="1"/>
    <row r="2173" s="4" customFormat="1"/>
    <row r="2174" s="4" customFormat="1"/>
    <row r="2175" s="4" customFormat="1"/>
    <row r="2176" s="4" customFormat="1"/>
    <row r="2177" s="4" customFormat="1"/>
    <row r="2178" s="4" customFormat="1"/>
    <row r="2179" s="4" customFormat="1"/>
    <row r="2180" s="4" customFormat="1"/>
    <row r="2181" s="4" customFormat="1"/>
    <row r="2182" s="4" customFormat="1"/>
    <row r="2183" s="4" customFormat="1"/>
    <row r="2184" s="4" customFormat="1"/>
    <row r="2185" s="4" customFormat="1"/>
    <row r="2186" s="4" customFormat="1"/>
    <row r="2187" s="4" customFormat="1"/>
    <row r="2188" s="4" customFormat="1"/>
    <row r="2189" s="4" customFormat="1"/>
    <row r="2190" s="4" customFormat="1"/>
    <row r="2191" s="4" customFormat="1"/>
    <row r="2192" s="4" customFormat="1"/>
    <row r="2193" s="4" customFormat="1"/>
    <row r="2194" s="4" customFormat="1"/>
    <row r="2195" s="4" customFormat="1"/>
    <row r="2196" s="4" customFormat="1"/>
    <row r="2197" s="4" customFormat="1"/>
    <row r="2198" s="4" customFormat="1"/>
    <row r="2199" s="4" customFormat="1"/>
    <row r="2200" s="4" customFormat="1"/>
    <row r="2201" s="4" customFormat="1"/>
    <row r="2202" s="4" customFormat="1"/>
    <row r="2203" s="4" customFormat="1"/>
    <row r="2204" s="4" customFormat="1"/>
    <row r="2205" s="4" customFormat="1"/>
    <row r="2206" s="4" customFormat="1"/>
    <row r="2207" s="4" customFormat="1"/>
    <row r="2208" s="4" customFormat="1"/>
    <row r="2209" s="4" customFormat="1"/>
    <row r="2210" s="4" customFormat="1"/>
    <row r="2211" s="4" customFormat="1"/>
    <row r="2212" s="4" customFormat="1"/>
    <row r="2213" s="4" customFormat="1"/>
    <row r="2214" s="4" customFormat="1"/>
    <row r="2215" s="4" customFormat="1"/>
    <row r="2216" s="4" customFormat="1"/>
    <row r="2217" s="4" customFormat="1"/>
    <row r="2218" s="4" customFormat="1"/>
    <row r="2219" s="4" customFormat="1"/>
    <row r="2220" s="4" customFormat="1"/>
    <row r="2221" s="4" customFormat="1"/>
    <row r="2222" s="4" customFormat="1"/>
    <row r="2223" s="4" customFormat="1"/>
    <row r="2224" s="4" customFormat="1"/>
    <row r="2225" s="4" customFormat="1"/>
    <row r="2226" s="4" customFormat="1"/>
    <row r="2227" s="4" customFormat="1"/>
    <row r="2228" s="4" customFormat="1"/>
    <row r="2229" s="4" customFormat="1"/>
    <row r="2230" s="4" customFormat="1"/>
    <row r="2231" s="4" customFormat="1"/>
    <row r="2232" s="4" customFormat="1"/>
    <row r="2233" s="4" customFormat="1"/>
    <row r="2234" s="4" customFormat="1"/>
    <row r="2235" s="4" customFormat="1"/>
    <row r="2236" s="4" customFormat="1"/>
    <row r="2237" s="4" customFormat="1"/>
    <row r="2238" s="4" customFormat="1"/>
    <row r="2239" s="4" customFormat="1"/>
    <row r="2240" s="4" customFormat="1"/>
    <row r="2241" s="4" customFormat="1"/>
    <row r="2242" s="4" customFormat="1"/>
    <row r="2243" s="4" customFormat="1"/>
    <row r="2244" s="4" customFormat="1"/>
    <row r="2245" s="4" customFormat="1"/>
    <row r="2246" s="4" customFormat="1"/>
    <row r="2247" s="4" customFormat="1"/>
    <row r="2248" s="4" customFormat="1"/>
    <row r="2249" s="4" customFormat="1"/>
    <row r="2250" s="4" customFormat="1"/>
    <row r="2251" s="4" customFormat="1"/>
    <row r="2252" s="4" customFormat="1"/>
    <row r="2253" s="4" customFormat="1"/>
    <row r="2254" s="4" customFormat="1"/>
    <row r="2255" s="4" customFormat="1"/>
    <row r="2256" s="4" customFormat="1"/>
    <row r="2257" s="4" customFormat="1"/>
    <row r="2258" s="4" customFormat="1"/>
    <row r="2259" s="4" customFormat="1"/>
    <row r="2260" s="4" customFormat="1"/>
    <row r="2261" s="4" customFormat="1"/>
    <row r="2262" s="4" customFormat="1"/>
    <row r="2263" s="4" customFormat="1"/>
    <row r="2264" s="4" customFormat="1"/>
    <row r="2265" s="4" customFormat="1"/>
    <row r="2266" s="4" customFormat="1"/>
    <row r="2267" s="4" customFormat="1"/>
    <row r="2268" s="4" customFormat="1"/>
    <row r="2269" s="4" customFormat="1"/>
    <row r="2270" s="4" customFormat="1"/>
    <row r="2271" s="4" customFormat="1"/>
    <row r="2272" s="4" customFormat="1"/>
    <row r="2273" s="4" customFormat="1"/>
    <row r="2274" s="4" customFormat="1"/>
    <row r="2275" s="4" customFormat="1"/>
    <row r="2276" s="4" customFormat="1"/>
    <row r="2277" s="4" customFormat="1"/>
    <row r="2278" s="4" customFormat="1"/>
    <row r="2279" s="4" customFormat="1"/>
    <row r="2280" s="4" customFormat="1"/>
    <row r="2281" s="4" customFormat="1"/>
    <row r="2282" s="4" customFormat="1"/>
    <row r="2283" s="4" customFormat="1"/>
    <row r="2284" s="4" customFormat="1"/>
    <row r="2285" s="4" customFormat="1"/>
    <row r="2286" s="4" customFormat="1"/>
    <row r="2287" s="4" customFormat="1"/>
    <row r="2288" s="4" customFormat="1"/>
    <row r="2289" s="4" customFormat="1"/>
    <row r="2290" s="4" customFormat="1"/>
    <row r="2291" s="4" customFormat="1"/>
    <row r="2292" s="4" customFormat="1"/>
    <row r="2293" s="4" customFormat="1"/>
    <row r="2294" s="4" customFormat="1"/>
    <row r="2295" s="4" customFormat="1"/>
    <row r="2296" s="4" customFormat="1"/>
    <row r="2297" s="4" customFormat="1"/>
    <row r="2298" s="4" customFormat="1"/>
    <row r="2299" s="4" customFormat="1"/>
    <row r="2300" s="4" customFormat="1"/>
    <row r="2301" s="4" customFormat="1"/>
    <row r="2302" s="4" customFormat="1"/>
    <row r="2303" s="4" customFormat="1"/>
    <row r="2304" s="4" customFormat="1"/>
    <row r="2305" s="4" customFormat="1"/>
    <row r="2306" s="4" customFormat="1"/>
    <row r="2307" s="4" customFormat="1"/>
    <row r="2308" s="4" customFormat="1"/>
    <row r="2309" s="4" customFormat="1"/>
    <row r="2310" s="4" customFormat="1"/>
    <row r="2311" s="4" customFormat="1"/>
    <row r="2312" s="4" customFormat="1"/>
    <row r="2313" s="4" customFormat="1"/>
    <row r="2314" s="4" customFormat="1"/>
    <row r="2315" s="4" customFormat="1"/>
    <row r="2316" s="4" customFormat="1"/>
    <row r="2317" s="4" customFormat="1"/>
    <row r="2318" s="4" customFormat="1"/>
    <row r="2319" s="4" customFormat="1"/>
    <row r="2320" s="4" customFormat="1"/>
    <row r="2321" s="4" customFormat="1"/>
    <row r="2322" s="4" customFormat="1"/>
    <row r="2323" s="4" customFormat="1"/>
    <row r="2324" s="4" customFormat="1"/>
    <row r="2325" s="4" customFormat="1"/>
    <row r="2326" s="4" customFormat="1"/>
    <row r="2327" s="4" customFormat="1"/>
    <row r="2328" s="4" customFormat="1"/>
    <row r="2329" s="4" customFormat="1"/>
    <row r="2330" s="4" customFormat="1"/>
    <row r="2331" s="4" customFormat="1"/>
    <row r="2332" s="4" customFormat="1"/>
    <row r="2333" s="4" customFormat="1"/>
    <row r="2334" s="4" customFormat="1"/>
    <row r="2335" s="4" customFormat="1"/>
    <row r="2336" s="4" customFormat="1"/>
    <row r="2337" s="4" customFormat="1"/>
    <row r="2338" s="4" customFormat="1"/>
    <row r="2339" s="4" customFormat="1"/>
    <row r="2340" s="4" customFormat="1"/>
    <row r="2341" s="4" customFormat="1"/>
    <row r="2342" s="4" customFormat="1"/>
    <row r="2343" s="4" customFormat="1"/>
    <row r="2344" s="4" customFormat="1"/>
    <row r="2345" s="4" customFormat="1"/>
    <row r="2346" s="4" customFormat="1"/>
    <row r="2347" s="4" customFormat="1"/>
    <row r="2348" s="4" customFormat="1"/>
    <row r="2349" s="4" customFormat="1"/>
    <row r="2350" s="4" customFormat="1"/>
    <row r="2351" s="4" customFormat="1"/>
    <row r="2352" s="4" customFormat="1"/>
    <row r="2353" s="4" customFormat="1"/>
    <row r="2354" s="4" customFormat="1"/>
    <row r="2355" s="4" customFormat="1"/>
    <row r="2356" s="4" customFormat="1"/>
    <row r="2357" s="4" customFormat="1"/>
    <row r="2358" s="4" customFormat="1"/>
    <row r="2359" s="4" customFormat="1"/>
    <row r="2360" s="4" customFormat="1"/>
    <row r="2361" s="4" customFormat="1"/>
    <row r="2362" s="4" customFormat="1"/>
    <row r="2363" s="4" customFormat="1"/>
    <row r="2364" s="4" customFormat="1"/>
    <row r="2365" s="4" customFormat="1"/>
    <row r="2366" s="4" customFormat="1"/>
    <row r="2367" s="4" customFormat="1"/>
    <row r="2368" s="4" customFormat="1"/>
    <row r="2369" s="4" customFormat="1"/>
    <row r="2370" s="4" customFormat="1"/>
    <row r="2371" s="4" customFormat="1"/>
    <row r="2372" s="4" customFormat="1"/>
    <row r="2373" s="4" customFormat="1"/>
    <row r="2374" s="4" customFormat="1"/>
    <row r="2375" s="4" customFormat="1"/>
    <row r="2376" s="4" customFormat="1"/>
    <row r="2377" s="4" customFormat="1"/>
    <row r="2378" s="4" customFormat="1"/>
    <row r="2379" s="4" customFormat="1"/>
    <row r="2380" s="4" customFormat="1"/>
    <row r="2381" s="4" customFormat="1"/>
    <row r="2382" s="4" customFormat="1"/>
    <row r="2383" s="4" customFormat="1"/>
    <row r="2384" s="4" customFormat="1"/>
    <row r="2385" s="4" customFormat="1"/>
    <row r="2386" s="4" customFormat="1"/>
    <row r="2387" s="4" customFormat="1"/>
    <row r="2388" s="4" customFormat="1"/>
    <row r="2389" s="4" customFormat="1"/>
    <row r="2390" s="4" customFormat="1"/>
    <row r="2391" s="4" customFormat="1"/>
    <row r="2392" s="4" customFormat="1"/>
    <row r="2393" s="4" customFormat="1"/>
    <row r="2394" s="4" customFormat="1"/>
    <row r="2395" s="4" customFormat="1"/>
    <row r="2396" s="4" customFormat="1"/>
    <row r="2397" s="4" customFormat="1"/>
    <row r="2398" s="4" customFormat="1"/>
    <row r="2399" s="4" customFormat="1"/>
    <row r="2400" s="4" customFormat="1"/>
    <row r="2401" s="4" customFormat="1"/>
    <row r="2402" s="4" customFormat="1"/>
    <row r="2403" s="4" customFormat="1"/>
    <row r="2404" s="4" customFormat="1"/>
    <row r="2405" s="4" customFormat="1"/>
    <row r="2406" s="4" customFormat="1"/>
    <row r="2407" s="4" customFormat="1"/>
    <row r="2408" s="4" customFormat="1"/>
    <row r="2409" s="4" customFormat="1"/>
    <row r="2410" s="4" customFormat="1"/>
    <row r="2411" s="4" customFormat="1"/>
    <row r="2412" s="4" customFormat="1"/>
    <row r="2413" s="4" customFormat="1"/>
    <row r="2414" s="4" customFormat="1"/>
    <row r="2415" s="4" customFormat="1"/>
    <row r="2416" s="4" customFormat="1"/>
    <row r="2417" s="4" customFormat="1"/>
    <row r="2418" s="4" customFormat="1"/>
    <row r="2419" s="4" customFormat="1"/>
    <row r="2420" s="4" customFormat="1"/>
    <row r="2421" s="4" customFormat="1"/>
    <row r="2422" s="4" customFormat="1"/>
    <row r="2423" s="4" customFormat="1"/>
    <row r="2424" s="4" customFormat="1"/>
    <row r="2425" s="4" customFormat="1"/>
    <row r="2426" s="4" customFormat="1"/>
    <row r="2427" s="4" customFormat="1"/>
    <row r="2428" s="4" customFormat="1"/>
    <row r="2429" s="4" customFormat="1"/>
    <row r="2430" s="4" customFormat="1"/>
    <row r="2431" s="4" customFormat="1"/>
    <row r="2432" s="4" customFormat="1"/>
    <row r="2433" s="4" customFormat="1"/>
    <row r="2434" s="4" customFormat="1"/>
    <row r="2435" s="4" customFormat="1"/>
    <row r="2436" s="4" customFormat="1"/>
    <row r="2437" s="4" customFormat="1"/>
    <row r="2438" s="4" customFormat="1"/>
    <row r="2439" s="4" customFormat="1"/>
    <row r="2440" s="4" customFormat="1"/>
    <row r="2441" s="4" customFormat="1"/>
    <row r="2442" s="4" customFormat="1"/>
    <row r="2443" s="4" customFormat="1"/>
    <row r="2444" s="4" customFormat="1"/>
    <row r="2445" s="4" customFormat="1"/>
    <row r="2446" s="4" customFormat="1"/>
    <row r="2447" s="4" customFormat="1"/>
    <row r="2448" s="4" customFormat="1"/>
    <row r="2449" s="4" customFormat="1"/>
    <row r="2450" s="4" customFormat="1"/>
    <row r="2451" s="4" customFormat="1"/>
    <row r="2452" s="4" customFormat="1"/>
    <row r="2453" s="4" customFormat="1"/>
    <row r="2454" s="4" customFormat="1"/>
    <row r="2455" s="4" customFormat="1"/>
    <row r="2456" s="4" customFormat="1"/>
    <row r="2457" s="4" customFormat="1"/>
    <row r="2458" s="4" customFormat="1"/>
    <row r="2459" s="4" customFormat="1"/>
    <row r="2460" s="4" customFormat="1"/>
    <row r="2461" s="4" customFormat="1"/>
    <row r="2462" s="4" customFormat="1"/>
    <row r="2463" s="4" customFormat="1"/>
    <row r="2464" s="4" customFormat="1"/>
    <row r="2465" s="4" customFormat="1"/>
    <row r="2466" s="4" customFormat="1"/>
    <row r="2467" s="4" customFormat="1"/>
    <row r="2468" s="4" customFormat="1"/>
    <row r="2469" s="4" customFormat="1"/>
    <row r="2470" s="4" customFormat="1"/>
    <row r="2471" s="4" customFormat="1"/>
    <row r="2472" s="4" customFormat="1"/>
    <row r="2473" s="4" customFormat="1"/>
    <row r="2474" s="4" customFormat="1"/>
    <row r="2475" s="4" customFormat="1"/>
    <row r="2476" s="4" customFormat="1"/>
    <row r="2477" s="4" customFormat="1"/>
    <row r="2478" s="4" customFormat="1"/>
    <row r="2479" s="4" customFormat="1"/>
    <row r="2480" s="4" customFormat="1"/>
    <row r="2481" s="4" customFormat="1"/>
    <row r="2482" s="4" customFormat="1"/>
    <row r="2483" s="4" customFormat="1"/>
    <row r="2484" s="4" customFormat="1"/>
    <row r="2485" s="4" customFormat="1"/>
    <row r="2486" s="4" customFormat="1"/>
    <row r="2487" s="4" customFormat="1"/>
    <row r="2488" s="4" customFormat="1"/>
    <row r="2489" s="4" customFormat="1"/>
    <row r="2490" s="4" customFormat="1"/>
    <row r="2491" s="4" customFormat="1"/>
    <row r="2492" s="4" customFormat="1"/>
    <row r="2493" s="4" customFormat="1"/>
    <row r="2494" s="4" customFormat="1"/>
    <row r="2495" s="4" customFormat="1"/>
    <row r="2496" s="4" customFormat="1"/>
    <row r="2497" s="4" customFormat="1"/>
    <row r="2498" s="4" customFormat="1"/>
    <row r="2499" s="4" customFormat="1"/>
    <row r="2500" s="4" customFormat="1"/>
    <row r="2501" s="4" customFormat="1"/>
    <row r="2502" s="4" customFormat="1"/>
    <row r="2503" s="4" customFormat="1"/>
    <row r="2504" s="4" customFormat="1"/>
    <row r="2505" s="4" customFormat="1"/>
    <row r="2506" s="4" customFormat="1"/>
    <row r="2507" s="4" customFormat="1"/>
    <row r="2508" s="4" customFormat="1"/>
    <row r="2509" s="4" customFormat="1"/>
    <row r="2510" s="4" customFormat="1"/>
    <row r="2511" s="4" customFormat="1"/>
    <row r="2512" s="4" customFormat="1"/>
    <row r="2513" s="4" customFormat="1"/>
    <row r="2514" s="4" customFormat="1"/>
    <row r="2515" s="4" customFormat="1"/>
    <row r="2516" s="4" customFormat="1"/>
    <row r="2517" s="4" customFormat="1"/>
    <row r="2518" s="4" customFormat="1"/>
    <row r="2519" s="4" customFormat="1"/>
    <row r="2520" s="4" customFormat="1"/>
    <row r="2521" s="4" customFormat="1"/>
    <row r="2522" s="4" customFormat="1"/>
    <row r="2523" s="4" customFormat="1"/>
    <row r="2524" s="4" customFormat="1"/>
    <row r="2525" s="4" customFormat="1"/>
    <row r="2526" s="4" customFormat="1"/>
    <row r="2527" s="4" customFormat="1"/>
    <row r="2528" s="4" customFormat="1"/>
    <row r="2529" s="4" customFormat="1"/>
    <row r="2530" s="4" customFormat="1"/>
    <row r="2531" s="4" customFormat="1"/>
    <row r="2532" s="4" customFormat="1"/>
    <row r="2533" s="4" customFormat="1"/>
    <row r="2534" s="4" customFormat="1"/>
    <row r="2535" s="4" customFormat="1"/>
    <row r="2536" s="4" customFormat="1"/>
    <row r="2537" s="4" customFormat="1"/>
    <row r="2538" s="4" customFormat="1"/>
    <row r="2539" s="4" customFormat="1"/>
    <row r="2540" s="4" customFormat="1"/>
    <row r="2541" s="4" customFormat="1"/>
    <row r="2542" s="4" customFormat="1"/>
    <row r="2543" s="4" customFormat="1"/>
    <row r="2544" s="4" customFormat="1"/>
    <row r="2545" s="4" customFormat="1"/>
    <row r="2546" s="4" customFormat="1"/>
    <row r="2547" s="4" customFormat="1"/>
    <row r="2548" s="4" customFormat="1"/>
    <row r="2549" s="4" customFormat="1"/>
    <row r="2550" s="4" customFormat="1"/>
    <row r="2551" s="4" customFormat="1"/>
    <row r="2552" s="4" customFormat="1"/>
    <row r="2553" s="4" customFormat="1"/>
    <row r="2554" s="4" customFormat="1"/>
    <row r="2555" s="4" customFormat="1"/>
    <row r="2556" s="4" customFormat="1"/>
    <row r="2557" s="4" customFormat="1"/>
    <row r="2558" s="4" customFormat="1"/>
    <row r="2559" s="4" customFormat="1"/>
    <row r="2560" s="4" customFormat="1"/>
    <row r="2561" s="4" customFormat="1"/>
    <row r="2562" s="4" customFormat="1"/>
    <row r="2563" s="4" customFormat="1"/>
    <row r="2564" s="4" customFormat="1"/>
    <row r="2565" s="4" customFormat="1"/>
    <row r="2566" s="4" customFormat="1"/>
    <row r="2567" s="4" customFormat="1"/>
    <row r="2568" s="4" customFormat="1"/>
    <row r="2569" s="4" customFormat="1"/>
    <row r="2570" s="4" customFormat="1"/>
    <row r="2571" s="4" customFormat="1"/>
    <row r="2572" s="4" customFormat="1"/>
    <row r="2573" s="4" customFormat="1"/>
    <row r="2574" s="4" customFormat="1"/>
    <row r="2575" s="4" customFormat="1"/>
    <row r="2576" s="4" customFormat="1"/>
    <row r="2577" s="4" customFormat="1"/>
    <row r="2578" s="4" customFormat="1"/>
    <row r="2579" s="4" customFormat="1"/>
    <row r="2580" s="4" customFormat="1"/>
    <row r="2581" s="4" customFormat="1"/>
    <row r="2582" s="4" customFormat="1"/>
    <row r="2583" s="4" customFormat="1"/>
    <row r="2584" s="4" customFormat="1"/>
    <row r="2585" s="4" customFormat="1"/>
    <row r="2586" s="4" customFormat="1"/>
    <row r="2587" s="4" customFormat="1"/>
    <row r="2588" s="4" customFormat="1"/>
    <row r="2589" s="4" customFormat="1"/>
    <row r="2590" s="4" customFormat="1"/>
    <row r="2591" s="4" customFormat="1"/>
    <row r="2592" s="4" customFormat="1"/>
    <row r="2593" s="4" customFormat="1"/>
    <row r="2594" s="4" customFormat="1"/>
    <row r="2595" s="4" customFormat="1"/>
    <row r="2596" s="4" customFormat="1"/>
    <row r="2597" s="4" customFormat="1"/>
    <row r="2598" s="4" customFormat="1"/>
    <row r="2599" s="4" customFormat="1"/>
    <row r="2600" s="4" customFormat="1"/>
    <row r="2601" s="4" customFormat="1"/>
    <row r="2602" s="4" customFormat="1"/>
    <row r="2603" s="4" customFormat="1"/>
    <row r="2604" s="4" customFormat="1"/>
    <row r="2605" s="4" customFormat="1"/>
    <row r="2606" s="4" customFormat="1"/>
    <row r="2607" s="4" customFormat="1"/>
    <row r="2608" s="4" customFormat="1"/>
    <row r="2609" s="4" customFormat="1"/>
    <row r="2610" s="4" customFormat="1"/>
    <row r="2611" s="4" customFormat="1"/>
    <row r="2612" s="4" customFormat="1"/>
    <row r="2613" s="4" customFormat="1"/>
    <row r="2614" s="4" customFormat="1"/>
    <row r="2615" s="4" customFormat="1"/>
    <row r="2616" s="4" customFormat="1"/>
    <row r="2617" s="4" customFormat="1"/>
    <row r="2618" s="4" customFormat="1"/>
    <row r="2619" s="4" customFormat="1"/>
    <row r="2620" s="4" customFormat="1"/>
    <row r="2621" s="4" customFormat="1"/>
    <row r="2622" s="4" customFormat="1"/>
    <row r="2623" s="4" customFormat="1"/>
    <row r="2624" s="4" customFormat="1"/>
    <row r="2625" s="4" customFormat="1"/>
    <row r="2626" s="4" customFormat="1"/>
    <row r="2627" s="4" customFormat="1"/>
    <row r="2628" s="4" customFormat="1"/>
    <row r="2629" s="4" customFormat="1"/>
    <row r="2630" s="4" customFormat="1"/>
    <row r="2631" s="4" customFormat="1"/>
    <row r="2632" s="4" customFormat="1"/>
    <row r="2633" s="4" customFormat="1"/>
    <row r="2634" s="4" customFormat="1"/>
    <row r="2635" s="4" customFormat="1"/>
    <row r="2636" s="4" customFormat="1"/>
    <row r="2637" s="4" customFormat="1"/>
    <row r="2638" s="4" customFormat="1"/>
    <row r="2639" s="4" customFormat="1"/>
    <row r="2640" s="4" customFormat="1"/>
    <row r="2641" s="4" customFormat="1"/>
    <row r="2642" s="4" customFormat="1"/>
    <row r="2643" s="4" customFormat="1"/>
    <row r="2644" s="4" customFormat="1"/>
    <row r="2645" s="4" customFormat="1"/>
    <row r="2646" s="4" customFormat="1"/>
    <row r="2647" s="4" customFormat="1"/>
    <row r="2648" s="4" customFormat="1"/>
    <row r="2649" s="4" customFormat="1"/>
    <row r="2650" s="4" customFormat="1"/>
    <row r="2651" s="4" customFormat="1"/>
    <row r="2652" s="4" customFormat="1"/>
    <row r="2653" s="4" customFormat="1"/>
    <row r="2654" s="4" customFormat="1"/>
    <row r="2655" s="4" customFormat="1"/>
    <row r="2656" s="4" customFormat="1"/>
    <row r="2657" s="4" customFormat="1"/>
    <row r="2658" s="4" customFormat="1"/>
    <row r="2659" s="4" customFormat="1"/>
    <row r="2660" s="4" customFormat="1"/>
    <row r="2661" s="4" customFormat="1"/>
    <row r="2662" s="4" customFormat="1"/>
    <row r="2663" s="4" customFormat="1"/>
    <row r="2664" s="4" customFormat="1"/>
    <row r="2665" s="4" customFormat="1"/>
    <row r="2666" s="4" customFormat="1"/>
    <row r="2667" s="4" customFormat="1"/>
    <row r="2668" s="4" customFormat="1"/>
    <row r="2669" s="4" customFormat="1"/>
    <row r="2670" s="4" customFormat="1"/>
    <row r="2671" s="4" customFormat="1"/>
    <row r="2672" s="4" customFormat="1"/>
    <row r="2673" s="4" customFormat="1"/>
    <row r="2674" s="4" customFormat="1"/>
    <row r="2675" s="4" customFormat="1"/>
    <row r="2676" s="4" customFormat="1"/>
    <row r="2677" s="4" customFormat="1"/>
    <row r="2678" s="4" customFormat="1"/>
    <row r="2679" s="4" customFormat="1"/>
    <row r="2680" s="4" customFormat="1"/>
    <row r="2681" s="4" customFormat="1"/>
    <row r="2682" s="4" customFormat="1"/>
    <row r="2683" s="4" customFormat="1"/>
    <row r="2684" s="4" customFormat="1"/>
    <row r="2685" s="4" customFormat="1"/>
    <row r="2686" s="4" customFormat="1"/>
    <row r="2687" s="4" customFormat="1"/>
    <row r="2688" s="4" customFormat="1"/>
    <row r="2689" s="4" customFormat="1"/>
    <row r="2690" s="4" customFormat="1"/>
    <row r="2691" s="4" customFormat="1"/>
    <row r="2692" s="4" customFormat="1"/>
    <row r="2693" s="4" customFormat="1"/>
    <row r="2694" s="4" customFormat="1"/>
    <row r="2695" s="4" customFormat="1"/>
    <row r="2696" s="4" customFormat="1"/>
    <row r="2697" s="4" customFormat="1"/>
    <row r="2698" s="4" customFormat="1"/>
    <row r="2699" s="4" customFormat="1"/>
    <row r="2700" s="4" customFormat="1"/>
    <row r="2701" s="4" customFormat="1"/>
    <row r="2702" s="4" customFormat="1"/>
    <row r="2703" s="4" customFormat="1"/>
    <row r="2704" s="4" customFormat="1"/>
    <row r="2705" s="4" customFormat="1"/>
    <row r="2706" s="4" customFormat="1"/>
    <row r="2707" s="4" customFormat="1"/>
    <row r="2708" s="4" customFormat="1"/>
    <row r="2709" s="4" customFormat="1"/>
    <row r="2710" s="4" customFormat="1"/>
    <row r="2711" s="4" customFormat="1"/>
    <row r="2712" s="4" customFormat="1"/>
    <row r="2713" s="4" customFormat="1"/>
    <row r="2714" s="4" customFormat="1"/>
    <row r="2715" s="4" customFormat="1"/>
    <row r="2716" s="4" customFormat="1"/>
    <row r="2717" s="4" customFormat="1"/>
    <row r="2718" s="4" customFormat="1"/>
    <row r="2719" s="4" customFormat="1"/>
    <row r="2720" s="4" customFormat="1"/>
    <row r="2721" s="4" customFormat="1"/>
    <row r="2722" s="4" customFormat="1"/>
    <row r="2723" s="4" customFormat="1"/>
    <row r="2724" s="4" customFormat="1"/>
    <row r="2725" s="4" customFormat="1"/>
    <row r="2726" s="4" customFormat="1"/>
    <row r="2727" s="4" customFormat="1"/>
    <row r="2728" s="4" customFormat="1"/>
    <row r="2729" s="4" customFormat="1"/>
    <row r="2730" s="4" customFormat="1"/>
    <row r="2731" s="4" customFormat="1"/>
    <row r="2732" s="4" customFormat="1"/>
    <row r="2733" s="4" customFormat="1"/>
    <row r="2734" s="4" customFormat="1"/>
    <row r="2735" s="4" customFormat="1"/>
    <row r="2736" s="4" customFormat="1"/>
    <row r="2737" s="4" customFormat="1"/>
    <row r="2738" s="4" customFormat="1"/>
    <row r="2739" s="4" customFormat="1"/>
    <row r="2740" s="4" customFormat="1"/>
    <row r="2741" s="4" customFormat="1"/>
    <row r="2742" s="4" customFormat="1"/>
    <row r="2743" s="4" customFormat="1"/>
    <row r="2744" s="4" customFormat="1"/>
    <row r="2745" s="4" customFormat="1"/>
    <row r="2746" s="4" customFormat="1"/>
    <row r="2747" s="4" customFormat="1"/>
    <row r="2748" s="4" customFormat="1"/>
    <row r="2749" s="4" customFormat="1"/>
    <row r="2750" s="4" customFormat="1"/>
    <row r="2751" s="4" customFormat="1"/>
    <row r="2752" s="4" customFormat="1"/>
    <row r="2753" s="4" customFormat="1"/>
    <row r="2754" s="4" customFormat="1"/>
    <row r="2755" s="4" customFormat="1"/>
    <row r="2756" s="4" customFormat="1"/>
    <row r="2757" s="4" customFormat="1"/>
    <row r="2758" s="4" customFormat="1"/>
    <row r="2759" s="4" customFormat="1"/>
    <row r="2760" s="4" customFormat="1"/>
    <row r="2761" s="4" customFormat="1"/>
    <row r="2762" s="4" customFormat="1"/>
    <row r="2763" s="4" customFormat="1"/>
    <row r="2764" s="4" customFormat="1"/>
    <row r="2765" s="4" customFormat="1"/>
    <row r="2766" s="4" customFormat="1"/>
    <row r="2767" s="4" customFormat="1"/>
    <row r="2768" s="4" customFormat="1"/>
    <row r="2769" s="4" customFormat="1"/>
    <row r="2770" s="4" customFormat="1"/>
    <row r="2771" s="4" customFormat="1"/>
    <row r="2772" s="4" customFormat="1"/>
    <row r="2773" s="4" customFormat="1"/>
    <row r="2774" s="4" customFormat="1"/>
    <row r="2775" s="4" customFormat="1"/>
    <row r="2776" s="4" customFormat="1"/>
    <row r="2777" s="4" customFormat="1"/>
  </sheetData>
  <sortState ref="A2:AB2777">
    <sortCondition ref="C2:C2777"/>
  </sortState>
  <phoneticPr fontId="4" type="noConversion"/>
  <printOptions headings="1" gridLines="1"/>
  <pageMargins left="0.7" right="0.7" top="0.75" bottom="0.75" header="0.3" footer="0.3"/>
  <pageSetup paperSize="8" scale="9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2777"/>
  <sheetViews>
    <sheetView topLeftCell="I1" workbookViewId="0">
      <pane ySplit="1" topLeftCell="A140" activePane="bottomLeft" state="frozen"/>
      <selection pane="bottomLeft" sqref="A1:A1048576"/>
    </sheetView>
  </sheetViews>
  <sheetFormatPr baseColWidth="10" defaultColWidth="8.83203125" defaultRowHeight="15"/>
  <cols>
    <col min="1" max="1" width="25.83203125" customWidth="1"/>
    <col min="2" max="2" width="4.5" customWidth="1"/>
    <col min="3" max="3" width="21.83203125" customWidth="1"/>
    <col min="4" max="4" width="4.5" customWidth="1"/>
    <col min="5" max="5" width="26.1640625" customWidth="1"/>
    <col min="6" max="6" width="4.1640625" customWidth="1"/>
    <col min="7" max="7" width="26.1640625" customWidth="1"/>
    <col min="8" max="8" width="4.33203125" customWidth="1"/>
    <col min="9" max="9" width="23.1640625" customWidth="1"/>
    <col min="10" max="10" width="4.83203125" customWidth="1"/>
    <col min="11" max="11" width="5.1640625" customWidth="1"/>
    <col min="12" max="12" width="4.6640625" customWidth="1"/>
    <col min="13" max="14" width="4.5" customWidth="1"/>
    <col min="15" max="15" width="25.5" customWidth="1"/>
    <col min="16" max="16" width="14.1640625" style="1" customWidth="1"/>
    <col min="17" max="17" width="18.5" customWidth="1"/>
    <col min="18" max="18" width="12.83203125" customWidth="1"/>
    <col min="20" max="20" width="10.83203125" style="1" customWidth="1"/>
    <col min="21" max="21" width="18.1640625" style="23" customWidth="1"/>
    <col min="22" max="22" width="22.33203125" customWidth="1"/>
    <col min="23" max="23" width="11.5" style="1" customWidth="1"/>
    <col min="24" max="24" width="12.33203125" customWidth="1"/>
    <col min="25" max="25" width="16.6640625" customWidth="1"/>
    <col min="26" max="26" width="18.1640625" customWidth="1"/>
    <col min="27" max="27" width="10.5" style="1" customWidth="1"/>
    <col min="28" max="28" width="14.83203125" customWidth="1"/>
    <col min="29" max="29" width="14.1640625" customWidth="1"/>
  </cols>
  <sheetData>
    <row r="1" spans="1:29" ht="171" customHeight="1">
      <c r="A1" s="1" t="s">
        <v>14</v>
      </c>
      <c r="B1" s="1" t="s">
        <v>0</v>
      </c>
      <c r="C1" s="1" t="s">
        <v>2</v>
      </c>
      <c r="D1" s="1" t="s">
        <v>3</v>
      </c>
      <c r="E1" s="1" t="s">
        <v>4</v>
      </c>
      <c r="F1" s="1" t="s">
        <v>5</v>
      </c>
      <c r="G1" s="1" t="s">
        <v>6</v>
      </c>
      <c r="H1" s="1" t="s">
        <v>7</v>
      </c>
      <c r="I1" s="1" t="s">
        <v>8</v>
      </c>
      <c r="J1" s="1" t="s">
        <v>9</v>
      </c>
      <c r="K1" s="1" t="s">
        <v>10</v>
      </c>
      <c r="L1" s="1" t="s">
        <v>11</v>
      </c>
      <c r="M1" s="1" t="s">
        <v>12</v>
      </c>
      <c r="N1" s="1" t="s">
        <v>13</v>
      </c>
      <c r="O1" s="8" t="s">
        <v>501</v>
      </c>
      <c r="P1" s="7" t="s">
        <v>495</v>
      </c>
      <c r="Q1" s="3" t="s">
        <v>505</v>
      </c>
      <c r="R1" s="3" t="s">
        <v>498</v>
      </c>
      <c r="S1" s="3" t="s">
        <v>540</v>
      </c>
      <c r="T1" s="7" t="s">
        <v>494</v>
      </c>
      <c r="U1" s="21" t="s">
        <v>497</v>
      </c>
      <c r="V1" s="3" t="s">
        <v>536</v>
      </c>
      <c r="W1" s="7" t="s">
        <v>496</v>
      </c>
      <c r="X1" s="3" t="s">
        <v>499</v>
      </c>
      <c r="Y1" s="3" t="s">
        <v>504</v>
      </c>
      <c r="Z1" s="3" t="s">
        <v>500</v>
      </c>
      <c r="AA1" s="7" t="s">
        <v>493</v>
      </c>
      <c r="AB1" s="3" t="s">
        <v>503</v>
      </c>
      <c r="AC1" s="3" t="s">
        <v>502</v>
      </c>
    </row>
    <row r="2" spans="1:29" s="15" customFormat="1" ht="64" hidden="1">
      <c r="A2" s="14" t="s">
        <v>257</v>
      </c>
      <c r="B2" s="14">
        <v>0</v>
      </c>
      <c r="C2" s="14">
        <v>0</v>
      </c>
      <c r="D2" s="14">
        <v>1</v>
      </c>
      <c r="E2" s="14" t="s">
        <v>258</v>
      </c>
      <c r="F2" s="14">
        <v>0</v>
      </c>
      <c r="G2" s="14">
        <v>0</v>
      </c>
      <c r="H2" s="14">
        <v>0</v>
      </c>
      <c r="I2" s="14">
        <v>0</v>
      </c>
      <c r="J2" s="14">
        <v>0</v>
      </c>
      <c r="K2" s="14">
        <v>0</v>
      </c>
      <c r="L2" s="14">
        <v>0</v>
      </c>
      <c r="M2" s="14">
        <v>0</v>
      </c>
      <c r="N2" s="14">
        <v>0</v>
      </c>
      <c r="P2" s="16">
        <f t="shared" ref="P2:P33" si="0">SUM(Q2:S2)</f>
        <v>1</v>
      </c>
      <c r="Q2" s="15">
        <v>1</v>
      </c>
      <c r="R2" s="15">
        <v>0</v>
      </c>
      <c r="S2" s="15">
        <v>0</v>
      </c>
      <c r="T2" s="16">
        <f t="shared" ref="T2:T33" si="1">SUM(U2:V2)</f>
        <v>0</v>
      </c>
      <c r="U2" s="23">
        <v>0</v>
      </c>
      <c r="V2" s="15">
        <v>0</v>
      </c>
      <c r="W2" s="16">
        <f t="shared" ref="W2:W33" si="2">SUM(X2:Z2)</f>
        <v>1</v>
      </c>
      <c r="X2" s="15">
        <v>1</v>
      </c>
      <c r="Y2" s="15">
        <v>0</v>
      </c>
      <c r="Z2" s="15">
        <v>0</v>
      </c>
      <c r="AA2" s="16">
        <f t="shared" ref="AA2:AA33" si="3">SUM(AB2:AC2)</f>
        <v>0</v>
      </c>
      <c r="AB2" s="15">
        <v>0</v>
      </c>
      <c r="AC2" s="15">
        <v>0</v>
      </c>
    </row>
    <row r="3" spans="1:29" s="15" customFormat="1" ht="64" hidden="1">
      <c r="A3" s="14" t="s">
        <v>37</v>
      </c>
      <c r="B3" s="14">
        <v>0</v>
      </c>
      <c r="C3" s="14">
        <v>0</v>
      </c>
      <c r="D3" s="14">
        <v>2</v>
      </c>
      <c r="E3" s="14" t="s">
        <v>38</v>
      </c>
      <c r="F3" s="14">
        <v>1</v>
      </c>
      <c r="G3" s="14" t="s">
        <v>39</v>
      </c>
      <c r="H3" s="14">
        <v>2</v>
      </c>
      <c r="I3" s="14">
        <v>0</v>
      </c>
      <c r="J3" s="14">
        <v>3</v>
      </c>
      <c r="K3" s="14">
        <v>1</v>
      </c>
      <c r="L3" s="14">
        <v>1</v>
      </c>
      <c r="M3" s="14">
        <v>1</v>
      </c>
      <c r="N3" s="14">
        <v>1</v>
      </c>
      <c r="O3" s="14"/>
      <c r="P3" s="16">
        <f t="shared" si="0"/>
        <v>0</v>
      </c>
      <c r="T3" s="16">
        <f t="shared" si="1"/>
        <v>0</v>
      </c>
      <c r="U3" s="23"/>
      <c r="W3" s="16">
        <f t="shared" si="2"/>
        <v>1</v>
      </c>
      <c r="Y3" s="15">
        <v>1</v>
      </c>
      <c r="AA3" s="16">
        <f t="shared" si="3"/>
        <v>0</v>
      </c>
    </row>
    <row r="4" spans="1:29" s="14" customFormat="1" ht="64" hidden="1">
      <c r="A4" s="14" t="s">
        <v>60</v>
      </c>
      <c r="B4" s="14">
        <v>0</v>
      </c>
      <c r="C4" s="14">
        <v>0</v>
      </c>
      <c r="D4" s="14">
        <v>1</v>
      </c>
      <c r="E4" s="14" t="s">
        <v>61</v>
      </c>
      <c r="F4" s="14">
        <v>1</v>
      </c>
      <c r="G4" s="14" t="s">
        <v>62</v>
      </c>
      <c r="H4" s="14">
        <v>1</v>
      </c>
      <c r="I4" s="14" t="s">
        <v>63</v>
      </c>
      <c r="J4" s="14">
        <v>3</v>
      </c>
      <c r="K4" s="14">
        <v>2</v>
      </c>
      <c r="L4" s="14">
        <v>1</v>
      </c>
      <c r="M4" s="14">
        <v>1</v>
      </c>
      <c r="N4" s="14">
        <v>1</v>
      </c>
      <c r="P4" s="16">
        <f t="shared" si="0"/>
        <v>1</v>
      </c>
      <c r="Q4" s="15"/>
      <c r="R4" s="15"/>
      <c r="S4" s="15">
        <v>1</v>
      </c>
      <c r="T4" s="16">
        <f t="shared" si="1"/>
        <v>0</v>
      </c>
      <c r="U4" s="23"/>
      <c r="V4" s="15"/>
      <c r="W4" s="16">
        <f t="shared" si="2"/>
        <v>2</v>
      </c>
      <c r="X4" s="15">
        <v>1</v>
      </c>
      <c r="Y4" s="15">
        <v>1</v>
      </c>
      <c r="Z4" s="15"/>
      <c r="AA4" s="16">
        <f t="shared" si="3"/>
        <v>0</v>
      </c>
      <c r="AB4" s="15"/>
      <c r="AC4" s="15"/>
    </row>
    <row r="5" spans="1:29" s="14" customFormat="1" ht="64" hidden="1">
      <c r="A5" s="14" t="s">
        <v>180</v>
      </c>
      <c r="B5" s="14">
        <v>0</v>
      </c>
      <c r="C5" s="14" t="s">
        <v>181</v>
      </c>
      <c r="D5" s="14">
        <v>1</v>
      </c>
      <c r="E5" s="14">
        <v>0</v>
      </c>
      <c r="F5" s="14">
        <v>1</v>
      </c>
      <c r="G5" s="14">
        <v>0</v>
      </c>
      <c r="H5" s="14">
        <v>1</v>
      </c>
      <c r="I5" s="14" t="s">
        <v>182</v>
      </c>
      <c r="J5" s="14">
        <v>0</v>
      </c>
      <c r="K5" s="14">
        <v>2</v>
      </c>
      <c r="L5" s="14">
        <v>2</v>
      </c>
      <c r="M5" s="14">
        <v>1</v>
      </c>
      <c r="N5" s="14">
        <v>1</v>
      </c>
      <c r="P5" s="16">
        <f t="shared" si="0"/>
        <v>1</v>
      </c>
      <c r="Q5" s="15"/>
      <c r="R5" s="15">
        <v>1</v>
      </c>
      <c r="S5" s="15"/>
      <c r="T5" s="16">
        <f t="shared" si="1"/>
        <v>1</v>
      </c>
      <c r="U5" s="23">
        <v>0</v>
      </c>
      <c r="V5" s="15">
        <v>1</v>
      </c>
      <c r="W5" s="16">
        <f t="shared" si="2"/>
        <v>3</v>
      </c>
      <c r="X5" s="15">
        <v>1</v>
      </c>
      <c r="Y5" s="15">
        <v>1</v>
      </c>
      <c r="Z5" s="15">
        <v>1</v>
      </c>
      <c r="AA5" s="16">
        <f t="shared" si="3"/>
        <v>0</v>
      </c>
      <c r="AB5" s="15"/>
      <c r="AC5" s="15"/>
    </row>
    <row r="6" spans="1:29" s="14" customFormat="1" ht="112" hidden="1">
      <c r="A6" s="14" t="s">
        <v>207</v>
      </c>
      <c r="B6" s="14">
        <v>0</v>
      </c>
      <c r="C6" s="14" t="s">
        <v>208</v>
      </c>
      <c r="D6" s="14">
        <v>1</v>
      </c>
      <c r="E6" s="14" t="s">
        <v>209</v>
      </c>
      <c r="F6" s="14">
        <v>1</v>
      </c>
      <c r="G6" s="14" t="s">
        <v>210</v>
      </c>
      <c r="H6" s="14">
        <v>1</v>
      </c>
      <c r="I6" s="14" t="s">
        <v>211</v>
      </c>
      <c r="J6" s="14">
        <v>3</v>
      </c>
      <c r="K6" s="14">
        <v>2</v>
      </c>
      <c r="L6" s="14">
        <v>2</v>
      </c>
      <c r="M6" s="14">
        <v>1</v>
      </c>
      <c r="N6" s="14">
        <v>1</v>
      </c>
      <c r="P6" s="16">
        <f t="shared" si="0"/>
        <v>1</v>
      </c>
      <c r="Q6" s="15">
        <v>1</v>
      </c>
      <c r="R6" s="15"/>
      <c r="S6" s="15"/>
      <c r="T6" s="16">
        <f t="shared" si="1"/>
        <v>1</v>
      </c>
      <c r="U6" s="23">
        <v>0</v>
      </c>
      <c r="V6" s="15">
        <v>1</v>
      </c>
      <c r="W6" s="16">
        <f t="shared" si="2"/>
        <v>2</v>
      </c>
      <c r="X6" s="15">
        <v>1</v>
      </c>
      <c r="Y6" s="15">
        <v>1</v>
      </c>
      <c r="Z6" s="15"/>
      <c r="AA6" s="16">
        <f t="shared" si="3"/>
        <v>1</v>
      </c>
      <c r="AB6" s="15">
        <v>1</v>
      </c>
      <c r="AC6" s="15"/>
    </row>
    <row r="7" spans="1:29" s="14" customFormat="1" ht="32" hidden="1">
      <c r="A7" s="14" t="s">
        <v>259</v>
      </c>
      <c r="B7" s="14">
        <v>0</v>
      </c>
      <c r="C7" s="14" t="s">
        <v>260</v>
      </c>
      <c r="D7" s="14">
        <v>1</v>
      </c>
      <c r="E7" s="14" t="s">
        <v>261</v>
      </c>
      <c r="F7" s="14">
        <v>1</v>
      </c>
      <c r="G7" s="14" t="s">
        <v>261</v>
      </c>
      <c r="H7" s="14">
        <v>1</v>
      </c>
      <c r="I7" s="14" t="s">
        <v>262</v>
      </c>
      <c r="J7" s="14">
        <v>0</v>
      </c>
      <c r="K7" s="14">
        <v>2</v>
      </c>
      <c r="L7" s="14">
        <v>2</v>
      </c>
      <c r="M7" s="14">
        <v>1</v>
      </c>
      <c r="N7" s="14">
        <v>1</v>
      </c>
      <c r="P7" s="16">
        <f t="shared" si="0"/>
        <v>1</v>
      </c>
      <c r="Q7" s="15">
        <v>1</v>
      </c>
      <c r="R7" s="15"/>
      <c r="S7" s="15"/>
      <c r="T7" s="16">
        <f t="shared" si="1"/>
        <v>0</v>
      </c>
      <c r="U7" s="23">
        <v>0</v>
      </c>
      <c r="V7" s="15"/>
      <c r="W7" s="16">
        <f t="shared" si="2"/>
        <v>2</v>
      </c>
      <c r="X7" s="15">
        <v>1</v>
      </c>
      <c r="Y7" s="15">
        <v>1</v>
      </c>
      <c r="Z7" s="15"/>
      <c r="AA7" s="16">
        <f t="shared" si="3"/>
        <v>1</v>
      </c>
      <c r="AB7" s="15">
        <v>1</v>
      </c>
      <c r="AC7" s="15"/>
    </row>
    <row r="8" spans="1:29" s="14" customFormat="1" ht="112" hidden="1">
      <c r="A8" s="14" t="s">
        <v>446</v>
      </c>
      <c r="B8" s="14">
        <v>0</v>
      </c>
      <c r="C8" s="14" t="s">
        <v>447</v>
      </c>
      <c r="D8" s="14">
        <v>1</v>
      </c>
      <c r="E8" s="14" t="s">
        <v>448</v>
      </c>
      <c r="F8" s="14">
        <v>1</v>
      </c>
      <c r="G8" s="14" t="s">
        <v>449</v>
      </c>
      <c r="H8" s="14">
        <v>1</v>
      </c>
      <c r="I8" s="14" t="s">
        <v>450</v>
      </c>
      <c r="J8" s="14">
        <v>1</v>
      </c>
      <c r="K8" s="14">
        <v>2</v>
      </c>
      <c r="L8" s="14">
        <v>1</v>
      </c>
      <c r="M8" s="14">
        <v>2</v>
      </c>
      <c r="N8" s="14">
        <v>1</v>
      </c>
      <c r="P8" s="16">
        <f t="shared" si="0"/>
        <v>0</v>
      </c>
      <c r="Q8" s="15"/>
      <c r="R8" s="15"/>
      <c r="S8" s="15"/>
      <c r="T8" s="16">
        <f t="shared" si="1"/>
        <v>0</v>
      </c>
      <c r="U8" s="23">
        <v>0</v>
      </c>
      <c r="V8" s="15">
        <v>0</v>
      </c>
      <c r="W8" s="16">
        <f t="shared" si="2"/>
        <v>0</v>
      </c>
      <c r="X8" s="15"/>
      <c r="Y8" s="15"/>
      <c r="Z8" s="15"/>
      <c r="AA8" s="16">
        <f t="shared" si="3"/>
        <v>0</v>
      </c>
      <c r="AB8" s="15"/>
      <c r="AC8" s="15"/>
    </row>
    <row r="9" spans="1:29" s="3" customFormat="1" ht="32">
      <c r="A9" s="3" t="s">
        <v>29</v>
      </c>
      <c r="B9" s="3">
        <v>1</v>
      </c>
      <c r="C9" s="3" t="s">
        <v>30</v>
      </c>
      <c r="D9" s="3">
        <v>1</v>
      </c>
      <c r="E9" s="3" t="s">
        <v>31</v>
      </c>
      <c r="F9" s="3">
        <v>1</v>
      </c>
      <c r="G9" s="3">
        <v>0</v>
      </c>
      <c r="H9" s="3">
        <v>1</v>
      </c>
      <c r="I9" s="3">
        <v>0</v>
      </c>
      <c r="J9" s="3">
        <v>0</v>
      </c>
      <c r="K9" s="3">
        <v>0</v>
      </c>
      <c r="L9" s="3">
        <v>1</v>
      </c>
      <c r="M9" s="3">
        <v>0</v>
      </c>
      <c r="N9" s="3">
        <v>1</v>
      </c>
      <c r="O9"/>
      <c r="P9" s="1">
        <f t="shared" si="0"/>
        <v>0</v>
      </c>
      <c r="Q9"/>
      <c r="R9"/>
      <c r="S9">
        <v>0</v>
      </c>
      <c r="T9" s="1">
        <f t="shared" si="1"/>
        <v>1</v>
      </c>
      <c r="U9" s="23">
        <v>1</v>
      </c>
      <c r="V9"/>
      <c r="W9" s="1">
        <f t="shared" si="2"/>
        <v>2</v>
      </c>
      <c r="X9">
        <v>1</v>
      </c>
      <c r="Y9">
        <v>1</v>
      </c>
      <c r="Z9"/>
      <c r="AA9" s="1">
        <f t="shared" si="3"/>
        <v>1</v>
      </c>
      <c r="AB9">
        <v>1</v>
      </c>
      <c r="AC9"/>
    </row>
    <row r="10" spans="1:29" s="3" customFormat="1" ht="96">
      <c r="A10" s="3" t="s">
        <v>129</v>
      </c>
      <c r="B10" s="3">
        <v>1</v>
      </c>
      <c r="C10" s="3" t="s">
        <v>130</v>
      </c>
      <c r="D10" s="3">
        <v>1</v>
      </c>
      <c r="E10" s="3" t="s">
        <v>131</v>
      </c>
      <c r="F10" s="3">
        <v>1</v>
      </c>
      <c r="G10" s="3" t="s">
        <v>132</v>
      </c>
      <c r="H10" s="3">
        <v>1</v>
      </c>
      <c r="I10" s="3" t="s">
        <v>133</v>
      </c>
      <c r="J10" s="3">
        <v>3</v>
      </c>
      <c r="K10" s="3">
        <v>0</v>
      </c>
      <c r="L10" s="3">
        <v>1</v>
      </c>
      <c r="M10" s="3">
        <v>2</v>
      </c>
      <c r="N10" s="3">
        <v>1</v>
      </c>
      <c r="P10" s="1">
        <f t="shared" si="0"/>
        <v>1</v>
      </c>
      <c r="Q10">
        <v>1</v>
      </c>
      <c r="R10"/>
      <c r="S10"/>
      <c r="T10" s="1">
        <f t="shared" si="1"/>
        <v>1</v>
      </c>
      <c r="U10" s="23">
        <v>1</v>
      </c>
      <c r="V10"/>
      <c r="W10" s="1">
        <f t="shared" si="2"/>
        <v>3</v>
      </c>
      <c r="X10">
        <v>1</v>
      </c>
      <c r="Y10">
        <v>1</v>
      </c>
      <c r="Z10">
        <v>1</v>
      </c>
      <c r="AA10" s="1">
        <f t="shared" si="3"/>
        <v>1</v>
      </c>
      <c r="AB10"/>
      <c r="AC10">
        <v>1</v>
      </c>
    </row>
    <row r="11" spans="1:29" s="3" customFormat="1">
      <c r="A11" s="3">
        <v>0</v>
      </c>
      <c r="B11" s="3">
        <v>1</v>
      </c>
      <c r="C11" s="3">
        <v>0</v>
      </c>
      <c r="D11" s="3">
        <v>1</v>
      </c>
      <c r="E11" s="3">
        <v>0</v>
      </c>
      <c r="F11" s="3">
        <v>1</v>
      </c>
      <c r="G11" s="3">
        <v>0</v>
      </c>
      <c r="H11" s="3">
        <v>1</v>
      </c>
      <c r="I11" s="3">
        <v>0</v>
      </c>
      <c r="J11" s="3">
        <v>2</v>
      </c>
      <c r="K11" s="3">
        <v>0</v>
      </c>
      <c r="L11" s="3">
        <v>0</v>
      </c>
      <c r="M11" s="3">
        <v>1</v>
      </c>
      <c r="N11" s="3">
        <v>1</v>
      </c>
      <c r="P11" s="1">
        <f t="shared" si="0"/>
        <v>0</v>
      </c>
      <c r="Q11"/>
      <c r="R11"/>
      <c r="S11"/>
      <c r="T11" s="1">
        <f t="shared" si="1"/>
        <v>1</v>
      </c>
      <c r="U11" s="23">
        <v>1</v>
      </c>
      <c r="V11"/>
      <c r="W11" s="1">
        <f t="shared" si="2"/>
        <v>2</v>
      </c>
      <c r="X11">
        <v>1</v>
      </c>
      <c r="Y11">
        <v>1</v>
      </c>
      <c r="Z11"/>
      <c r="AA11" s="1">
        <f t="shared" si="3"/>
        <v>0</v>
      </c>
      <c r="AB11"/>
      <c r="AC11"/>
    </row>
    <row r="12" spans="1:29" s="3" customFormat="1" ht="45" customHeight="1">
      <c r="A12" s="3" t="s">
        <v>389</v>
      </c>
      <c r="B12" s="3">
        <v>1</v>
      </c>
      <c r="C12" s="3" t="s">
        <v>390</v>
      </c>
      <c r="D12" s="3">
        <v>2</v>
      </c>
      <c r="E12" s="3" t="s">
        <v>391</v>
      </c>
      <c r="F12" s="3">
        <v>0</v>
      </c>
      <c r="G12" s="3" t="s">
        <v>392</v>
      </c>
      <c r="H12" s="3">
        <v>0</v>
      </c>
      <c r="I12" s="3" t="s">
        <v>393</v>
      </c>
      <c r="J12" s="3">
        <v>3</v>
      </c>
      <c r="K12" s="3">
        <v>0</v>
      </c>
      <c r="L12" s="3">
        <v>1</v>
      </c>
      <c r="M12" s="3">
        <v>3</v>
      </c>
      <c r="N12" s="3">
        <v>1</v>
      </c>
      <c r="P12" s="1">
        <f t="shared" si="0"/>
        <v>1</v>
      </c>
      <c r="Q12"/>
      <c r="R12">
        <v>1</v>
      </c>
      <c r="S12"/>
      <c r="T12" s="1">
        <f t="shared" si="1"/>
        <v>2</v>
      </c>
      <c r="U12" s="23">
        <v>1</v>
      </c>
      <c r="V12">
        <v>1</v>
      </c>
      <c r="W12" s="1">
        <f t="shared" si="2"/>
        <v>0</v>
      </c>
      <c r="X12">
        <v>-1</v>
      </c>
      <c r="Y12">
        <v>1</v>
      </c>
      <c r="Z12">
        <v>0</v>
      </c>
      <c r="AA12" s="1">
        <f t="shared" si="3"/>
        <v>-1</v>
      </c>
      <c r="AB12">
        <v>-1</v>
      </c>
      <c r="AC12"/>
    </row>
    <row r="13" spans="1:29" s="3" customFormat="1" ht="160">
      <c r="A13" s="3" t="s">
        <v>40</v>
      </c>
      <c r="B13" s="3">
        <v>1</v>
      </c>
      <c r="C13" s="3" t="s">
        <v>41</v>
      </c>
      <c r="D13" s="3">
        <v>1</v>
      </c>
      <c r="E13" s="3" t="s">
        <v>42</v>
      </c>
      <c r="F13" s="3">
        <v>1</v>
      </c>
      <c r="G13" s="3" t="s">
        <v>43</v>
      </c>
      <c r="H13" s="3">
        <v>0</v>
      </c>
      <c r="I13" s="3">
        <v>0</v>
      </c>
      <c r="J13" s="3">
        <v>3</v>
      </c>
      <c r="K13" s="3">
        <v>1</v>
      </c>
      <c r="L13" s="3">
        <v>1</v>
      </c>
      <c r="M13" s="3">
        <v>1</v>
      </c>
      <c r="N13" s="3">
        <v>1</v>
      </c>
      <c r="P13" s="1">
        <f t="shared" si="0"/>
        <v>1</v>
      </c>
      <c r="Q13">
        <v>1</v>
      </c>
      <c r="R13"/>
      <c r="S13"/>
      <c r="T13" s="1">
        <f t="shared" si="1"/>
        <v>1</v>
      </c>
      <c r="U13" s="23">
        <v>1</v>
      </c>
      <c r="V13"/>
      <c r="W13" s="1">
        <f t="shared" si="2"/>
        <v>3</v>
      </c>
      <c r="X13">
        <v>1</v>
      </c>
      <c r="Y13">
        <v>1</v>
      </c>
      <c r="Z13">
        <v>1</v>
      </c>
      <c r="AA13" s="1">
        <f t="shared" si="3"/>
        <v>0</v>
      </c>
      <c r="AB13"/>
      <c r="AC13"/>
    </row>
    <row r="14" spans="1:29" s="3" customFormat="1" ht="80">
      <c r="A14" s="3" t="s">
        <v>44</v>
      </c>
      <c r="B14" s="3">
        <v>1</v>
      </c>
      <c r="C14" s="3" t="s">
        <v>45</v>
      </c>
      <c r="D14" s="3">
        <v>2</v>
      </c>
      <c r="E14" s="3" t="s">
        <v>46</v>
      </c>
      <c r="F14" s="3">
        <v>1</v>
      </c>
      <c r="G14" s="3" t="s">
        <v>47</v>
      </c>
      <c r="H14" s="3">
        <v>1</v>
      </c>
      <c r="I14" s="3" t="s">
        <v>48</v>
      </c>
      <c r="J14" s="3">
        <v>3</v>
      </c>
      <c r="K14" s="3">
        <v>1</v>
      </c>
      <c r="L14" s="3">
        <v>1</v>
      </c>
      <c r="M14" s="3">
        <v>1</v>
      </c>
      <c r="N14" s="3">
        <v>1</v>
      </c>
      <c r="P14" s="1">
        <f t="shared" si="0"/>
        <v>1</v>
      </c>
      <c r="Q14">
        <v>1</v>
      </c>
      <c r="R14"/>
      <c r="S14"/>
      <c r="T14" s="1">
        <f t="shared" si="1"/>
        <v>1</v>
      </c>
      <c r="U14" s="23">
        <v>1</v>
      </c>
      <c r="V14"/>
      <c r="W14" s="1">
        <f t="shared" si="2"/>
        <v>0</v>
      </c>
      <c r="X14">
        <v>-1</v>
      </c>
      <c r="Y14">
        <v>1</v>
      </c>
      <c r="Z14"/>
      <c r="AA14" s="1">
        <f t="shared" si="3"/>
        <v>1</v>
      </c>
      <c r="AB14">
        <v>1</v>
      </c>
      <c r="AC14"/>
    </row>
    <row r="15" spans="1:29" s="3" customFormat="1" ht="80">
      <c r="A15" s="3" t="s">
        <v>53</v>
      </c>
      <c r="B15" s="3">
        <v>1</v>
      </c>
      <c r="C15" s="3" t="s">
        <v>54</v>
      </c>
      <c r="D15" s="3">
        <v>1</v>
      </c>
      <c r="E15" s="3" t="s">
        <v>55</v>
      </c>
      <c r="F15" s="3">
        <v>1</v>
      </c>
      <c r="G15" s="3" t="s">
        <v>535</v>
      </c>
      <c r="H15" s="3">
        <v>1</v>
      </c>
      <c r="I15" s="3" t="s">
        <v>57</v>
      </c>
      <c r="J15" s="3">
        <v>2</v>
      </c>
      <c r="K15" s="3">
        <v>1</v>
      </c>
      <c r="L15" s="3">
        <v>1</v>
      </c>
      <c r="M15" s="3">
        <v>2</v>
      </c>
      <c r="N15" s="3">
        <v>1</v>
      </c>
      <c r="P15" s="1">
        <f t="shared" si="0"/>
        <v>1</v>
      </c>
      <c r="Q15">
        <v>1</v>
      </c>
      <c r="R15"/>
      <c r="S15"/>
      <c r="T15" s="1">
        <f t="shared" si="1"/>
        <v>2</v>
      </c>
      <c r="U15" s="23">
        <v>1</v>
      </c>
      <c r="V15">
        <v>1</v>
      </c>
      <c r="W15" s="1">
        <f t="shared" si="2"/>
        <v>3</v>
      </c>
      <c r="X15">
        <v>1</v>
      </c>
      <c r="Y15">
        <v>1</v>
      </c>
      <c r="Z15">
        <v>1</v>
      </c>
      <c r="AA15" s="1">
        <f t="shared" si="3"/>
        <v>2</v>
      </c>
      <c r="AB15">
        <v>1</v>
      </c>
      <c r="AC15">
        <v>1</v>
      </c>
    </row>
    <row r="16" spans="1:29" s="3" customFormat="1" ht="112">
      <c r="A16" s="3" t="s">
        <v>89</v>
      </c>
      <c r="B16" s="3">
        <v>1</v>
      </c>
      <c r="C16" s="3" t="s">
        <v>90</v>
      </c>
      <c r="D16" s="3">
        <v>1</v>
      </c>
      <c r="E16" s="3" t="s">
        <v>91</v>
      </c>
      <c r="F16" s="3">
        <v>1</v>
      </c>
      <c r="G16" s="3" t="s">
        <v>92</v>
      </c>
      <c r="H16" s="3">
        <v>1</v>
      </c>
      <c r="I16" s="3" t="s">
        <v>93</v>
      </c>
      <c r="J16" s="3">
        <v>4</v>
      </c>
      <c r="K16" s="3">
        <v>1</v>
      </c>
      <c r="L16" s="3">
        <v>1</v>
      </c>
      <c r="M16" s="3">
        <v>2</v>
      </c>
      <c r="N16" s="3">
        <v>1</v>
      </c>
      <c r="P16" s="1">
        <f t="shared" si="0"/>
        <v>1</v>
      </c>
      <c r="Q16">
        <v>1</v>
      </c>
      <c r="R16"/>
      <c r="S16"/>
      <c r="T16" s="1">
        <f t="shared" si="1"/>
        <v>1</v>
      </c>
      <c r="U16" s="23">
        <v>1</v>
      </c>
      <c r="V16"/>
      <c r="W16" s="1">
        <f t="shared" si="2"/>
        <v>2</v>
      </c>
      <c r="X16">
        <v>1</v>
      </c>
      <c r="Y16">
        <v>1</v>
      </c>
      <c r="Z16"/>
      <c r="AA16" s="1">
        <f t="shared" si="3"/>
        <v>2</v>
      </c>
      <c r="AB16">
        <v>1</v>
      </c>
      <c r="AC16">
        <v>1</v>
      </c>
    </row>
    <row r="17" spans="1:29" s="3" customFormat="1" ht="144">
      <c r="A17" s="3" t="s">
        <v>94</v>
      </c>
      <c r="B17" s="3">
        <v>1</v>
      </c>
      <c r="C17" s="3" t="s">
        <v>98</v>
      </c>
      <c r="D17" s="3">
        <v>1</v>
      </c>
      <c r="E17" s="3" t="s">
        <v>95</v>
      </c>
      <c r="F17" s="3">
        <v>1</v>
      </c>
      <c r="G17" s="3" t="s">
        <v>96</v>
      </c>
      <c r="H17" s="3">
        <v>1</v>
      </c>
      <c r="I17" s="3" t="s">
        <v>97</v>
      </c>
      <c r="J17" s="3">
        <v>2</v>
      </c>
      <c r="K17" s="3">
        <v>1</v>
      </c>
      <c r="L17" s="3">
        <v>2</v>
      </c>
      <c r="M17" s="3">
        <v>1</v>
      </c>
      <c r="N17" s="3">
        <v>1</v>
      </c>
      <c r="P17" s="1">
        <f t="shared" si="0"/>
        <v>1</v>
      </c>
      <c r="Q17">
        <v>1</v>
      </c>
      <c r="R17"/>
      <c r="S17"/>
      <c r="T17" s="1">
        <f t="shared" si="1"/>
        <v>2</v>
      </c>
      <c r="U17" s="23">
        <v>1</v>
      </c>
      <c r="V17">
        <v>1</v>
      </c>
      <c r="W17" s="1">
        <f t="shared" si="2"/>
        <v>3</v>
      </c>
      <c r="X17">
        <v>1</v>
      </c>
      <c r="Y17">
        <v>1</v>
      </c>
      <c r="Z17">
        <v>1</v>
      </c>
      <c r="AA17" s="1">
        <f t="shared" si="3"/>
        <v>0</v>
      </c>
      <c r="AB17"/>
      <c r="AC17"/>
    </row>
    <row r="18" spans="1:29" s="3" customFormat="1" ht="32">
      <c r="A18" s="3" t="s">
        <v>99</v>
      </c>
      <c r="B18" s="3">
        <v>1</v>
      </c>
      <c r="C18" s="3">
        <v>0</v>
      </c>
      <c r="D18" s="3">
        <v>2</v>
      </c>
      <c r="E18" s="3" t="s">
        <v>100</v>
      </c>
      <c r="F18" s="3">
        <v>2</v>
      </c>
      <c r="G18" s="3">
        <v>0</v>
      </c>
      <c r="H18" s="3">
        <v>2</v>
      </c>
      <c r="I18" s="3">
        <v>0</v>
      </c>
      <c r="J18" s="3">
        <v>4</v>
      </c>
      <c r="K18" s="3">
        <v>1</v>
      </c>
      <c r="L18" s="3">
        <v>1</v>
      </c>
      <c r="M18" s="3">
        <v>1</v>
      </c>
      <c r="N18" s="3">
        <v>1</v>
      </c>
      <c r="P18" s="1">
        <f t="shared" si="0"/>
        <v>0</v>
      </c>
      <c r="Q18"/>
      <c r="R18"/>
      <c r="S18"/>
      <c r="T18" s="1">
        <f t="shared" si="1"/>
        <v>1</v>
      </c>
      <c r="U18" s="23">
        <v>1</v>
      </c>
      <c r="V18"/>
      <c r="W18" s="1">
        <f t="shared" si="2"/>
        <v>-2</v>
      </c>
      <c r="X18">
        <v>-1</v>
      </c>
      <c r="Y18">
        <v>-1</v>
      </c>
      <c r="Z18"/>
      <c r="AA18" s="1">
        <f t="shared" si="3"/>
        <v>-1</v>
      </c>
      <c r="AB18">
        <v>-1</v>
      </c>
      <c r="AC18"/>
    </row>
    <row r="19" spans="1:29" s="3" customFormat="1" ht="16">
      <c r="A19" s="3" t="s">
        <v>116</v>
      </c>
      <c r="B19" s="3">
        <v>1</v>
      </c>
      <c r="C19" s="3" t="s">
        <v>117</v>
      </c>
      <c r="D19" s="3">
        <v>1</v>
      </c>
      <c r="E19" s="3">
        <v>0</v>
      </c>
      <c r="F19" s="3">
        <v>1</v>
      </c>
      <c r="G19" s="3">
        <v>0</v>
      </c>
      <c r="H19" s="3">
        <v>1</v>
      </c>
      <c r="I19" s="3">
        <v>0</v>
      </c>
      <c r="J19" s="3">
        <v>4</v>
      </c>
      <c r="K19" s="3">
        <v>1</v>
      </c>
      <c r="L19" s="3">
        <v>1</v>
      </c>
      <c r="M19" s="3">
        <v>2</v>
      </c>
      <c r="N19" s="3">
        <v>2</v>
      </c>
      <c r="P19" s="1">
        <f t="shared" si="0"/>
        <v>-2</v>
      </c>
      <c r="Q19">
        <v>-1</v>
      </c>
      <c r="R19"/>
      <c r="S19">
        <v>-1</v>
      </c>
      <c r="T19" s="1">
        <f t="shared" si="1"/>
        <v>1</v>
      </c>
      <c r="U19" s="23">
        <v>1</v>
      </c>
      <c r="V19"/>
      <c r="W19" s="1">
        <f t="shared" si="2"/>
        <v>2</v>
      </c>
      <c r="X19">
        <v>1</v>
      </c>
      <c r="Y19">
        <v>1</v>
      </c>
      <c r="Z19"/>
      <c r="AA19" s="1">
        <f t="shared" si="3"/>
        <v>0</v>
      </c>
      <c r="AB19"/>
      <c r="AC19"/>
    </row>
    <row r="20" spans="1:29" s="3" customFormat="1" ht="32">
      <c r="A20" s="3" t="s">
        <v>124</v>
      </c>
      <c r="B20" s="3">
        <v>1</v>
      </c>
      <c r="C20" s="3" t="s">
        <v>125</v>
      </c>
      <c r="D20" s="3">
        <v>1</v>
      </c>
      <c r="E20" s="3" t="s">
        <v>126</v>
      </c>
      <c r="F20" s="3">
        <v>1</v>
      </c>
      <c r="G20" s="3" t="s">
        <v>127</v>
      </c>
      <c r="H20" s="3">
        <v>1</v>
      </c>
      <c r="I20" s="3" t="s">
        <v>128</v>
      </c>
      <c r="J20" s="3">
        <v>3</v>
      </c>
      <c r="K20" s="3">
        <v>1</v>
      </c>
      <c r="L20" s="3">
        <v>1</v>
      </c>
      <c r="M20" s="3">
        <v>1</v>
      </c>
      <c r="N20" s="3">
        <v>1</v>
      </c>
      <c r="P20" s="1">
        <f t="shared" si="0"/>
        <v>1</v>
      </c>
      <c r="Q20"/>
      <c r="R20"/>
      <c r="S20">
        <v>1</v>
      </c>
      <c r="T20" s="1">
        <f t="shared" si="1"/>
        <v>1</v>
      </c>
      <c r="U20" s="23">
        <v>1</v>
      </c>
      <c r="V20"/>
      <c r="W20" s="1">
        <f t="shared" si="2"/>
        <v>3</v>
      </c>
      <c r="X20">
        <v>1</v>
      </c>
      <c r="Y20">
        <v>1</v>
      </c>
      <c r="Z20">
        <v>1</v>
      </c>
      <c r="AA20" s="1">
        <f t="shared" si="3"/>
        <v>0</v>
      </c>
      <c r="AB20"/>
      <c r="AC20"/>
    </row>
    <row r="21" spans="1:29" s="3" customFormat="1" ht="48">
      <c r="A21" s="3">
        <v>0</v>
      </c>
      <c r="B21" s="3">
        <v>1</v>
      </c>
      <c r="C21" s="3" t="s">
        <v>134</v>
      </c>
      <c r="D21" s="3">
        <v>1</v>
      </c>
      <c r="E21" s="3" t="s">
        <v>135</v>
      </c>
      <c r="F21" s="3">
        <v>2</v>
      </c>
      <c r="G21" s="3" t="s">
        <v>136</v>
      </c>
      <c r="H21" s="3">
        <v>2</v>
      </c>
      <c r="I21" s="3" t="s">
        <v>137</v>
      </c>
      <c r="J21" s="3">
        <v>2</v>
      </c>
      <c r="K21" s="3">
        <v>1</v>
      </c>
      <c r="L21" s="3">
        <v>2</v>
      </c>
      <c r="M21" s="3">
        <v>1</v>
      </c>
      <c r="N21" s="3">
        <v>1</v>
      </c>
      <c r="P21" s="1">
        <f t="shared" si="0"/>
        <v>1</v>
      </c>
      <c r="Q21">
        <v>1</v>
      </c>
      <c r="R21"/>
      <c r="S21"/>
      <c r="T21" s="1">
        <f t="shared" si="1"/>
        <v>1</v>
      </c>
      <c r="U21" s="23">
        <v>1</v>
      </c>
      <c r="V21"/>
      <c r="W21" s="1">
        <f t="shared" si="2"/>
        <v>-1</v>
      </c>
      <c r="X21">
        <v>1</v>
      </c>
      <c r="Y21">
        <v>-1</v>
      </c>
      <c r="Z21">
        <v>-1</v>
      </c>
      <c r="AA21" s="1">
        <f t="shared" si="3"/>
        <v>-1</v>
      </c>
      <c r="AB21">
        <v>-1</v>
      </c>
      <c r="AC21"/>
    </row>
    <row r="22" spans="1:29" s="3" customFormat="1" ht="16">
      <c r="A22" s="3" t="s">
        <v>142</v>
      </c>
      <c r="B22" s="3">
        <v>1</v>
      </c>
      <c r="C22" s="3">
        <v>0</v>
      </c>
      <c r="D22" s="3">
        <v>0</v>
      </c>
      <c r="E22" s="3" t="s">
        <v>143</v>
      </c>
      <c r="F22" s="3">
        <v>0</v>
      </c>
      <c r="G22" s="3" t="s">
        <v>144</v>
      </c>
      <c r="H22" s="3">
        <v>0</v>
      </c>
      <c r="I22" s="3" t="s">
        <v>145</v>
      </c>
      <c r="J22" s="3">
        <v>3</v>
      </c>
      <c r="K22" s="3">
        <v>1</v>
      </c>
      <c r="L22" s="3">
        <v>1</v>
      </c>
      <c r="M22" s="3">
        <v>2</v>
      </c>
      <c r="N22" s="3">
        <v>1</v>
      </c>
      <c r="P22" s="1">
        <f t="shared" si="0"/>
        <v>0</v>
      </c>
      <c r="Q22"/>
      <c r="R22"/>
      <c r="S22"/>
      <c r="T22" s="1">
        <f t="shared" si="1"/>
        <v>1</v>
      </c>
      <c r="U22" s="23">
        <v>1</v>
      </c>
      <c r="V22"/>
      <c r="W22" s="1">
        <f t="shared" si="2"/>
        <v>1</v>
      </c>
      <c r="X22">
        <v>1</v>
      </c>
      <c r="Y22"/>
      <c r="Z22"/>
      <c r="AA22" s="1">
        <f t="shared" si="3"/>
        <v>1</v>
      </c>
      <c r="AB22"/>
      <c r="AC22">
        <v>1</v>
      </c>
    </row>
    <row r="23" spans="1:29" s="3" customFormat="1" ht="48">
      <c r="A23" s="3" t="s">
        <v>146</v>
      </c>
      <c r="B23" s="3">
        <v>1</v>
      </c>
      <c r="C23" s="3" t="s">
        <v>147</v>
      </c>
      <c r="D23" s="3">
        <v>1</v>
      </c>
      <c r="E23" s="3" t="s">
        <v>148</v>
      </c>
      <c r="F23" s="3">
        <v>1</v>
      </c>
      <c r="G23" s="3" t="s">
        <v>149</v>
      </c>
      <c r="H23" s="3">
        <v>1</v>
      </c>
      <c r="I23" s="3" t="s">
        <v>150</v>
      </c>
      <c r="J23" s="3">
        <v>3</v>
      </c>
      <c r="K23" s="3">
        <v>1</v>
      </c>
      <c r="L23" s="3">
        <v>1</v>
      </c>
      <c r="M23" s="3">
        <v>2</v>
      </c>
      <c r="N23" s="3">
        <v>1</v>
      </c>
      <c r="P23" s="1">
        <f t="shared" si="0"/>
        <v>0</v>
      </c>
      <c r="Q23"/>
      <c r="R23"/>
      <c r="S23"/>
      <c r="T23" s="1">
        <f t="shared" si="1"/>
        <v>2</v>
      </c>
      <c r="U23" s="23">
        <v>1</v>
      </c>
      <c r="V23">
        <v>1</v>
      </c>
      <c r="W23" s="1">
        <f t="shared" si="2"/>
        <v>2</v>
      </c>
      <c r="X23">
        <v>1</v>
      </c>
      <c r="Y23">
        <v>1</v>
      </c>
      <c r="Z23"/>
      <c r="AA23" s="1">
        <f t="shared" si="3"/>
        <v>0</v>
      </c>
      <c r="AB23"/>
      <c r="AC23"/>
    </row>
    <row r="24" spans="1:29" s="3" customFormat="1" ht="48">
      <c r="A24" s="3" t="s">
        <v>154</v>
      </c>
      <c r="B24" s="3">
        <v>1</v>
      </c>
      <c r="C24" s="3" t="s">
        <v>155</v>
      </c>
      <c r="D24" s="3">
        <v>1</v>
      </c>
      <c r="E24" s="3" t="s">
        <v>156</v>
      </c>
      <c r="F24" s="3">
        <v>1</v>
      </c>
      <c r="G24" s="3">
        <v>0</v>
      </c>
      <c r="H24" s="3">
        <v>1</v>
      </c>
      <c r="I24" s="3" t="s">
        <v>157</v>
      </c>
      <c r="J24" s="3">
        <v>3</v>
      </c>
      <c r="K24" s="3">
        <v>1</v>
      </c>
      <c r="L24" s="3">
        <v>1</v>
      </c>
      <c r="M24" s="3">
        <v>2</v>
      </c>
      <c r="N24" s="3">
        <v>2</v>
      </c>
      <c r="P24" s="1">
        <f t="shared" si="0"/>
        <v>1</v>
      </c>
      <c r="Q24"/>
      <c r="R24">
        <v>1</v>
      </c>
      <c r="S24"/>
      <c r="T24" s="1">
        <f t="shared" si="1"/>
        <v>2</v>
      </c>
      <c r="U24" s="23">
        <v>1</v>
      </c>
      <c r="V24">
        <v>1</v>
      </c>
      <c r="W24" s="1">
        <f t="shared" si="2"/>
        <v>2</v>
      </c>
      <c r="X24">
        <v>1</v>
      </c>
      <c r="Y24">
        <v>1</v>
      </c>
      <c r="Z24"/>
      <c r="AA24" s="1">
        <f t="shared" si="3"/>
        <v>1</v>
      </c>
      <c r="AB24">
        <v>1</v>
      </c>
      <c r="AC24"/>
    </row>
    <row r="25" spans="1:29" s="3" customFormat="1" ht="16">
      <c r="A25" s="3" t="s">
        <v>224</v>
      </c>
      <c r="B25" s="3">
        <v>1</v>
      </c>
      <c r="C25" s="3">
        <v>0</v>
      </c>
      <c r="D25" s="3">
        <v>2</v>
      </c>
      <c r="E25" s="3">
        <v>0</v>
      </c>
      <c r="F25" s="3">
        <v>2</v>
      </c>
      <c r="G25" s="3">
        <v>0</v>
      </c>
      <c r="H25" s="3">
        <v>1</v>
      </c>
      <c r="I25" s="3">
        <v>0</v>
      </c>
      <c r="J25" s="3">
        <v>3</v>
      </c>
      <c r="K25" s="3">
        <v>1</v>
      </c>
      <c r="L25" s="3">
        <v>2</v>
      </c>
      <c r="M25" s="3">
        <v>1</v>
      </c>
      <c r="N25" s="3">
        <v>2</v>
      </c>
      <c r="P25" s="1">
        <f t="shared" si="0"/>
        <v>0</v>
      </c>
      <c r="Q25"/>
      <c r="R25"/>
      <c r="S25"/>
      <c r="T25" s="1">
        <f t="shared" si="1"/>
        <v>1</v>
      </c>
      <c r="U25" s="23">
        <v>1</v>
      </c>
      <c r="V25"/>
      <c r="W25" s="1">
        <f t="shared" si="2"/>
        <v>-2</v>
      </c>
      <c r="X25">
        <v>-1</v>
      </c>
      <c r="Y25">
        <v>-1</v>
      </c>
      <c r="Z25"/>
      <c r="AA25" s="1">
        <f t="shared" si="3"/>
        <v>0</v>
      </c>
      <c r="AB25"/>
      <c r="AC25"/>
    </row>
    <row r="26" spans="1:29" s="3" customFormat="1" ht="80">
      <c r="A26" s="3" t="s">
        <v>234</v>
      </c>
      <c r="B26" s="3">
        <v>1</v>
      </c>
      <c r="C26" s="3" t="s">
        <v>235</v>
      </c>
      <c r="D26" s="3">
        <v>1</v>
      </c>
      <c r="E26" s="3" t="s">
        <v>236</v>
      </c>
      <c r="F26" s="3">
        <v>1</v>
      </c>
      <c r="G26" s="3" t="s">
        <v>237</v>
      </c>
      <c r="H26" s="3">
        <v>1</v>
      </c>
      <c r="I26" s="3" t="s">
        <v>238</v>
      </c>
      <c r="J26" s="3">
        <v>2</v>
      </c>
      <c r="K26" s="3">
        <v>1</v>
      </c>
      <c r="L26" s="3">
        <v>1</v>
      </c>
      <c r="M26" s="3">
        <v>1</v>
      </c>
      <c r="N26" s="3">
        <v>1</v>
      </c>
      <c r="P26" s="1">
        <f t="shared" si="0"/>
        <v>1</v>
      </c>
      <c r="Q26">
        <v>1</v>
      </c>
      <c r="R26"/>
      <c r="S26">
        <v>0</v>
      </c>
      <c r="T26" s="1">
        <f t="shared" si="1"/>
        <v>1</v>
      </c>
      <c r="U26" s="23">
        <v>1</v>
      </c>
      <c r="V26"/>
      <c r="W26" s="1">
        <f t="shared" si="2"/>
        <v>3</v>
      </c>
      <c r="X26">
        <v>1</v>
      </c>
      <c r="Y26">
        <v>1</v>
      </c>
      <c r="Z26">
        <v>1</v>
      </c>
      <c r="AA26" s="1">
        <f t="shared" si="3"/>
        <v>0</v>
      </c>
      <c r="AB26"/>
      <c r="AC26"/>
    </row>
    <row r="27" spans="1:29" s="3" customFormat="1" ht="48">
      <c r="A27" s="3" t="s">
        <v>239</v>
      </c>
      <c r="B27" s="3">
        <v>1</v>
      </c>
      <c r="C27" s="3" t="s">
        <v>240</v>
      </c>
      <c r="D27" s="3">
        <v>1</v>
      </c>
      <c r="E27" s="3" t="s">
        <v>241</v>
      </c>
      <c r="F27" s="3">
        <v>1</v>
      </c>
      <c r="G27" s="3" t="s">
        <v>242</v>
      </c>
      <c r="H27" s="3">
        <v>0</v>
      </c>
      <c r="I27" s="3">
        <v>0</v>
      </c>
      <c r="J27" s="3">
        <v>2</v>
      </c>
      <c r="K27" s="3">
        <v>1</v>
      </c>
      <c r="L27" s="3">
        <v>2</v>
      </c>
      <c r="M27" s="3">
        <v>1</v>
      </c>
      <c r="N27" s="3">
        <v>2</v>
      </c>
      <c r="P27" s="1">
        <f t="shared" si="0"/>
        <v>0</v>
      </c>
      <c r="Q27"/>
      <c r="R27"/>
      <c r="S27">
        <v>0</v>
      </c>
      <c r="T27" s="1">
        <f t="shared" si="1"/>
        <v>1</v>
      </c>
      <c r="U27" s="23">
        <v>1</v>
      </c>
      <c r="V27"/>
      <c r="W27" s="1">
        <f t="shared" si="2"/>
        <v>2</v>
      </c>
      <c r="X27">
        <v>1</v>
      </c>
      <c r="Y27">
        <v>1</v>
      </c>
      <c r="Z27"/>
      <c r="AA27" s="1">
        <f t="shared" si="3"/>
        <v>0</v>
      </c>
      <c r="AB27"/>
      <c r="AC27"/>
    </row>
    <row r="28" spans="1:29" s="3" customFormat="1" ht="64">
      <c r="A28" s="3" t="s">
        <v>243</v>
      </c>
      <c r="B28" s="3">
        <v>1</v>
      </c>
      <c r="C28" s="3" t="s">
        <v>244</v>
      </c>
      <c r="D28" s="3">
        <v>1</v>
      </c>
      <c r="E28" s="3" t="s">
        <v>245</v>
      </c>
      <c r="F28" s="3">
        <v>1</v>
      </c>
      <c r="G28" s="3" t="s">
        <v>246</v>
      </c>
      <c r="H28" s="3">
        <v>2</v>
      </c>
      <c r="I28" s="3" t="s">
        <v>247</v>
      </c>
      <c r="J28" s="3">
        <v>3</v>
      </c>
      <c r="K28" s="3">
        <v>1</v>
      </c>
      <c r="L28" s="3">
        <v>1</v>
      </c>
      <c r="M28" s="3">
        <v>1</v>
      </c>
      <c r="N28" s="3">
        <v>1</v>
      </c>
      <c r="P28" s="1">
        <f t="shared" si="0"/>
        <v>1</v>
      </c>
      <c r="Q28"/>
      <c r="R28"/>
      <c r="S28">
        <v>1</v>
      </c>
      <c r="T28" s="1">
        <f t="shared" si="1"/>
        <v>1</v>
      </c>
      <c r="U28" s="23">
        <v>1</v>
      </c>
      <c r="V28"/>
      <c r="W28" s="1">
        <f t="shared" si="2"/>
        <v>1</v>
      </c>
      <c r="X28">
        <v>1</v>
      </c>
      <c r="Y28">
        <v>1</v>
      </c>
      <c r="Z28">
        <v>-1</v>
      </c>
      <c r="AA28" s="1">
        <f t="shared" si="3"/>
        <v>0</v>
      </c>
      <c r="AB28"/>
      <c r="AC28"/>
    </row>
    <row r="29" spans="1:29" s="3" customFormat="1" ht="32">
      <c r="A29" s="3" t="s">
        <v>253</v>
      </c>
      <c r="B29" s="3">
        <v>1</v>
      </c>
      <c r="C29" s="3" t="s">
        <v>254</v>
      </c>
      <c r="D29" s="3">
        <v>1</v>
      </c>
      <c r="E29" s="3">
        <v>0</v>
      </c>
      <c r="F29" s="3">
        <v>1</v>
      </c>
      <c r="G29" s="3" t="s">
        <v>255</v>
      </c>
      <c r="H29" s="3">
        <v>1</v>
      </c>
      <c r="I29" s="3" t="s">
        <v>256</v>
      </c>
      <c r="J29" s="3">
        <v>3</v>
      </c>
      <c r="K29" s="3">
        <v>1</v>
      </c>
      <c r="L29" s="3">
        <v>1</v>
      </c>
      <c r="M29" s="3">
        <v>1</v>
      </c>
      <c r="N29" s="3">
        <v>1</v>
      </c>
      <c r="P29" s="1">
        <f t="shared" si="0"/>
        <v>0</v>
      </c>
      <c r="Q29"/>
      <c r="R29"/>
      <c r="S29">
        <v>0</v>
      </c>
      <c r="T29" s="1">
        <f t="shared" si="1"/>
        <v>1</v>
      </c>
      <c r="U29" s="23">
        <v>1</v>
      </c>
      <c r="V29"/>
      <c r="W29" s="1">
        <f t="shared" si="2"/>
        <v>2</v>
      </c>
      <c r="X29">
        <v>1</v>
      </c>
      <c r="Y29">
        <v>1</v>
      </c>
      <c r="Z29"/>
      <c r="AA29" s="1">
        <f t="shared" si="3"/>
        <v>0</v>
      </c>
      <c r="AB29"/>
      <c r="AC29"/>
    </row>
    <row r="30" spans="1:29" s="3" customFormat="1" ht="48">
      <c r="A30" s="3" t="s">
        <v>263</v>
      </c>
      <c r="B30" s="3">
        <v>1</v>
      </c>
      <c r="C30" s="3">
        <v>0</v>
      </c>
      <c r="D30" s="3">
        <v>1</v>
      </c>
      <c r="E30" s="3" t="s">
        <v>264</v>
      </c>
      <c r="F30" s="3">
        <v>1</v>
      </c>
      <c r="G30" s="3">
        <v>0</v>
      </c>
      <c r="H30" s="3">
        <v>1</v>
      </c>
      <c r="I30" s="3" t="s">
        <v>265</v>
      </c>
      <c r="J30" s="3">
        <v>2</v>
      </c>
      <c r="K30" s="3">
        <v>1</v>
      </c>
      <c r="L30" s="3">
        <v>1</v>
      </c>
      <c r="M30" s="3">
        <v>1</v>
      </c>
      <c r="N30" s="3">
        <v>1</v>
      </c>
      <c r="P30" s="1">
        <f t="shared" si="0"/>
        <v>1</v>
      </c>
      <c r="Q30">
        <v>1</v>
      </c>
      <c r="R30"/>
      <c r="S30"/>
      <c r="T30" s="1">
        <f t="shared" si="1"/>
        <v>1</v>
      </c>
      <c r="U30" s="23">
        <v>1</v>
      </c>
      <c r="V30"/>
      <c r="W30" s="1">
        <f t="shared" si="2"/>
        <v>2</v>
      </c>
      <c r="X30">
        <v>1</v>
      </c>
      <c r="Y30">
        <v>1</v>
      </c>
      <c r="Z30"/>
      <c r="AA30" s="1">
        <f t="shared" si="3"/>
        <v>1</v>
      </c>
      <c r="AB30">
        <v>1</v>
      </c>
      <c r="AC30"/>
    </row>
    <row r="31" spans="1:29" s="3" customFormat="1">
      <c r="A31" s="3">
        <v>0</v>
      </c>
      <c r="B31" s="3">
        <v>1</v>
      </c>
      <c r="C31" s="3">
        <v>0</v>
      </c>
      <c r="D31" s="3">
        <v>1</v>
      </c>
      <c r="E31" s="3">
        <v>0</v>
      </c>
      <c r="F31" s="3">
        <v>1</v>
      </c>
      <c r="G31" s="3">
        <v>0</v>
      </c>
      <c r="H31" s="3">
        <v>1</v>
      </c>
      <c r="I31" s="3">
        <v>0</v>
      </c>
      <c r="J31" s="3">
        <v>4</v>
      </c>
      <c r="K31" s="3">
        <v>1</v>
      </c>
      <c r="L31" s="3">
        <v>2</v>
      </c>
      <c r="M31" s="3">
        <v>1</v>
      </c>
      <c r="N31" s="3">
        <v>2</v>
      </c>
      <c r="P31" s="1">
        <f t="shared" si="0"/>
        <v>0</v>
      </c>
      <c r="Q31"/>
      <c r="R31"/>
      <c r="S31"/>
      <c r="T31" s="1">
        <f t="shared" si="1"/>
        <v>1</v>
      </c>
      <c r="U31" s="23">
        <v>1</v>
      </c>
      <c r="V31"/>
      <c r="W31" s="1">
        <f t="shared" si="2"/>
        <v>2</v>
      </c>
      <c r="X31">
        <v>1</v>
      </c>
      <c r="Y31">
        <v>1</v>
      </c>
      <c r="Z31"/>
      <c r="AA31" s="1">
        <f t="shared" si="3"/>
        <v>0</v>
      </c>
      <c r="AB31"/>
      <c r="AC31"/>
    </row>
    <row r="32" spans="1:29" s="3" customFormat="1" ht="48">
      <c r="A32" s="3" t="s">
        <v>271</v>
      </c>
      <c r="B32" s="3">
        <v>1</v>
      </c>
      <c r="C32" s="3" t="s">
        <v>272</v>
      </c>
      <c r="D32" s="3">
        <v>1</v>
      </c>
      <c r="E32" s="3" t="s">
        <v>273</v>
      </c>
      <c r="F32" s="3">
        <v>1</v>
      </c>
      <c r="G32" s="3" t="s">
        <v>274</v>
      </c>
      <c r="H32" s="3">
        <v>1</v>
      </c>
      <c r="I32" s="3" t="s">
        <v>275</v>
      </c>
      <c r="J32" s="3">
        <v>3</v>
      </c>
      <c r="K32" s="3">
        <v>1</v>
      </c>
      <c r="L32" s="3">
        <v>2</v>
      </c>
      <c r="M32" s="3">
        <v>2</v>
      </c>
      <c r="N32" s="3">
        <v>2</v>
      </c>
      <c r="P32" s="1">
        <f t="shared" si="0"/>
        <v>1</v>
      </c>
      <c r="Q32"/>
      <c r="R32">
        <v>1</v>
      </c>
      <c r="S32"/>
      <c r="T32" s="1">
        <f t="shared" si="1"/>
        <v>1</v>
      </c>
      <c r="U32" s="23">
        <v>1</v>
      </c>
      <c r="V32"/>
      <c r="W32" s="1">
        <f t="shared" si="2"/>
        <v>2</v>
      </c>
      <c r="X32">
        <v>1</v>
      </c>
      <c r="Y32">
        <v>1</v>
      </c>
      <c r="Z32"/>
      <c r="AA32" s="1">
        <f t="shared" si="3"/>
        <v>1</v>
      </c>
      <c r="AB32"/>
      <c r="AC32">
        <v>1</v>
      </c>
    </row>
    <row r="33" spans="1:29" s="3" customFormat="1" ht="48">
      <c r="A33" s="3" t="s">
        <v>281</v>
      </c>
      <c r="B33" s="3">
        <v>1</v>
      </c>
      <c r="C33" s="3" t="s">
        <v>282</v>
      </c>
      <c r="D33" s="3">
        <v>1</v>
      </c>
      <c r="E33" s="3" t="s">
        <v>283</v>
      </c>
      <c r="F33" s="3">
        <v>1</v>
      </c>
      <c r="G33" s="3" t="s">
        <v>284</v>
      </c>
      <c r="H33" s="3">
        <v>1</v>
      </c>
      <c r="I33" s="3" t="s">
        <v>285</v>
      </c>
      <c r="J33" s="3">
        <v>2</v>
      </c>
      <c r="K33" s="3">
        <v>1</v>
      </c>
      <c r="L33" s="3">
        <v>2</v>
      </c>
      <c r="M33" s="3">
        <v>2</v>
      </c>
      <c r="N33" s="3">
        <v>2</v>
      </c>
      <c r="P33" s="1">
        <f t="shared" si="0"/>
        <v>0</v>
      </c>
      <c r="Q33"/>
      <c r="R33"/>
      <c r="S33"/>
      <c r="T33" s="1">
        <f t="shared" si="1"/>
        <v>1</v>
      </c>
      <c r="U33" s="23">
        <v>1</v>
      </c>
      <c r="V33"/>
      <c r="W33" s="1">
        <f t="shared" si="2"/>
        <v>2</v>
      </c>
      <c r="X33">
        <v>1</v>
      </c>
      <c r="Y33">
        <v>1</v>
      </c>
      <c r="Z33"/>
      <c r="AA33" s="1">
        <f t="shared" si="3"/>
        <v>1</v>
      </c>
      <c r="AB33">
        <v>1</v>
      </c>
      <c r="AC33"/>
    </row>
    <row r="34" spans="1:29" s="3" customFormat="1" ht="32">
      <c r="A34" s="3" t="s">
        <v>325</v>
      </c>
      <c r="B34" s="3">
        <v>1</v>
      </c>
      <c r="C34" s="3">
        <v>0</v>
      </c>
      <c r="D34" s="3">
        <v>1</v>
      </c>
      <c r="E34" s="3" t="s">
        <v>326</v>
      </c>
      <c r="F34" s="3">
        <v>0</v>
      </c>
      <c r="G34" s="3" t="s">
        <v>327</v>
      </c>
      <c r="H34" s="3">
        <v>1</v>
      </c>
      <c r="I34" s="3" t="s">
        <v>328</v>
      </c>
      <c r="J34" s="3">
        <v>3</v>
      </c>
      <c r="K34" s="3">
        <v>1</v>
      </c>
      <c r="L34" s="3">
        <v>1</v>
      </c>
      <c r="M34" s="3">
        <v>2</v>
      </c>
      <c r="N34" s="3">
        <v>2</v>
      </c>
      <c r="P34" s="1">
        <f t="shared" ref="P34:P65" si="4">SUM(Q34:S34)</f>
        <v>1</v>
      </c>
      <c r="Q34">
        <v>1</v>
      </c>
      <c r="R34"/>
      <c r="S34"/>
      <c r="T34" s="1">
        <f t="shared" ref="T34:T65" si="5">SUM(U34:V34)</f>
        <v>1</v>
      </c>
      <c r="U34" s="23">
        <v>1</v>
      </c>
      <c r="V34"/>
      <c r="W34" s="1">
        <f t="shared" ref="W34:W65" si="6">SUM(X34:Z34)</f>
        <v>2</v>
      </c>
      <c r="X34">
        <v>1</v>
      </c>
      <c r="Y34"/>
      <c r="Z34">
        <v>1</v>
      </c>
      <c r="AA34" s="1">
        <f t="shared" ref="AA34:AA65" si="7">SUM(AB34:AC34)</f>
        <v>2</v>
      </c>
      <c r="AB34">
        <v>1</v>
      </c>
      <c r="AC34">
        <v>1</v>
      </c>
    </row>
    <row r="35" spans="1:29" s="3" customFormat="1" ht="48">
      <c r="A35" s="3" t="s">
        <v>347</v>
      </c>
      <c r="B35" s="3">
        <v>1</v>
      </c>
      <c r="C35" s="3" t="s">
        <v>348</v>
      </c>
      <c r="D35" s="3">
        <v>1</v>
      </c>
      <c r="E35" s="3" t="s">
        <v>349</v>
      </c>
      <c r="F35" s="3">
        <v>1</v>
      </c>
      <c r="G35" s="3">
        <v>0</v>
      </c>
      <c r="H35" s="3">
        <v>1</v>
      </c>
      <c r="I35" s="3">
        <v>0</v>
      </c>
      <c r="J35" s="3">
        <v>1</v>
      </c>
      <c r="K35" s="3">
        <v>1</v>
      </c>
      <c r="L35" s="3">
        <v>2</v>
      </c>
      <c r="M35" s="3">
        <v>2</v>
      </c>
      <c r="N35" s="3">
        <v>2</v>
      </c>
      <c r="P35" s="1">
        <f t="shared" si="4"/>
        <v>1</v>
      </c>
      <c r="Q35"/>
      <c r="R35"/>
      <c r="S35">
        <v>1</v>
      </c>
      <c r="T35" s="1">
        <f t="shared" si="5"/>
        <v>1</v>
      </c>
      <c r="U35" s="23">
        <v>1</v>
      </c>
      <c r="V35"/>
      <c r="W35" s="1">
        <f t="shared" si="6"/>
        <v>2</v>
      </c>
      <c r="X35">
        <v>1</v>
      </c>
      <c r="Y35">
        <v>1</v>
      </c>
      <c r="Z35"/>
      <c r="AA35" s="1">
        <f t="shared" si="7"/>
        <v>1</v>
      </c>
      <c r="AB35"/>
      <c r="AC35">
        <v>1</v>
      </c>
    </row>
    <row r="36" spans="1:29" s="3" customFormat="1" ht="64">
      <c r="A36" s="3" t="s">
        <v>350</v>
      </c>
      <c r="B36" s="3">
        <v>1</v>
      </c>
      <c r="C36" s="3" t="s">
        <v>351</v>
      </c>
      <c r="D36" s="3">
        <v>1</v>
      </c>
      <c r="E36" s="3" t="s">
        <v>537</v>
      </c>
      <c r="F36" s="3">
        <v>1</v>
      </c>
      <c r="G36" s="3" t="s">
        <v>353</v>
      </c>
      <c r="H36" s="3">
        <v>2</v>
      </c>
      <c r="I36" s="3" t="s">
        <v>354</v>
      </c>
      <c r="J36" s="3">
        <v>4</v>
      </c>
      <c r="K36" s="3">
        <v>1</v>
      </c>
      <c r="L36" s="3">
        <v>2</v>
      </c>
      <c r="M36" s="3">
        <v>1</v>
      </c>
      <c r="N36" s="3">
        <v>1</v>
      </c>
      <c r="P36" s="1">
        <f t="shared" si="4"/>
        <v>1</v>
      </c>
      <c r="Q36">
        <v>1</v>
      </c>
      <c r="R36"/>
      <c r="S36"/>
      <c r="T36" s="1">
        <f t="shared" si="5"/>
        <v>1</v>
      </c>
      <c r="U36" s="23">
        <v>1</v>
      </c>
      <c r="V36"/>
      <c r="W36" s="1">
        <f t="shared" si="6"/>
        <v>2</v>
      </c>
      <c r="X36">
        <v>1</v>
      </c>
      <c r="Y36">
        <v>1</v>
      </c>
      <c r="Z36"/>
      <c r="AA36" s="1">
        <f t="shared" si="7"/>
        <v>1</v>
      </c>
      <c r="AB36">
        <v>1</v>
      </c>
      <c r="AC36"/>
    </row>
    <row r="37" spans="1:29" s="3" customFormat="1" ht="96">
      <c r="A37" s="3" t="s">
        <v>359</v>
      </c>
      <c r="B37" s="3">
        <v>1</v>
      </c>
      <c r="C37" s="3">
        <v>0</v>
      </c>
      <c r="D37" s="3">
        <v>1</v>
      </c>
      <c r="E37" s="3" t="s">
        <v>360</v>
      </c>
      <c r="F37" s="3">
        <v>1</v>
      </c>
      <c r="G37" s="3" t="s">
        <v>361</v>
      </c>
      <c r="H37" s="3">
        <v>1</v>
      </c>
      <c r="I37" s="3" t="s">
        <v>362</v>
      </c>
      <c r="J37" s="3">
        <v>3</v>
      </c>
      <c r="K37" s="3">
        <v>1</v>
      </c>
      <c r="L37" s="3">
        <v>1</v>
      </c>
      <c r="M37" s="3">
        <v>2</v>
      </c>
      <c r="N37" s="3">
        <v>1</v>
      </c>
      <c r="P37" s="1">
        <f t="shared" si="4"/>
        <v>0</v>
      </c>
      <c r="Q37"/>
      <c r="R37"/>
      <c r="S37">
        <v>0</v>
      </c>
      <c r="T37" s="1">
        <f t="shared" si="5"/>
        <v>1</v>
      </c>
      <c r="U37" s="23">
        <v>1</v>
      </c>
      <c r="V37"/>
      <c r="W37" s="1">
        <f t="shared" si="6"/>
        <v>3</v>
      </c>
      <c r="X37">
        <v>1</v>
      </c>
      <c r="Y37">
        <v>1</v>
      </c>
      <c r="Z37">
        <v>1</v>
      </c>
      <c r="AA37" s="1">
        <f t="shared" si="7"/>
        <v>0</v>
      </c>
      <c r="AB37"/>
      <c r="AC37"/>
    </row>
    <row r="38" spans="1:29" s="3" customFormat="1" ht="16">
      <c r="A38" s="3" t="s">
        <v>116</v>
      </c>
      <c r="B38" s="3">
        <v>1</v>
      </c>
      <c r="C38" s="3" t="s">
        <v>48</v>
      </c>
      <c r="D38" s="3">
        <v>1</v>
      </c>
      <c r="E38" s="3">
        <v>0</v>
      </c>
      <c r="F38" s="3">
        <v>1</v>
      </c>
      <c r="G38" s="3">
        <v>0</v>
      </c>
      <c r="H38" s="3">
        <v>1</v>
      </c>
      <c r="I38" s="3">
        <v>0</v>
      </c>
      <c r="J38" s="3">
        <v>0</v>
      </c>
      <c r="K38" s="3">
        <v>1</v>
      </c>
      <c r="L38" s="3">
        <v>1</v>
      </c>
      <c r="M38" s="3">
        <v>2</v>
      </c>
      <c r="N38" s="3">
        <v>2</v>
      </c>
      <c r="P38" s="1">
        <f t="shared" si="4"/>
        <v>-1</v>
      </c>
      <c r="Q38">
        <v>-1</v>
      </c>
      <c r="R38"/>
      <c r="S38"/>
      <c r="T38" s="1">
        <f t="shared" si="5"/>
        <v>1</v>
      </c>
      <c r="U38" s="23">
        <v>1</v>
      </c>
      <c r="V38"/>
      <c r="W38" s="1">
        <f t="shared" si="6"/>
        <v>2</v>
      </c>
      <c r="X38">
        <v>1</v>
      </c>
      <c r="Y38">
        <v>1</v>
      </c>
      <c r="Z38"/>
      <c r="AA38" s="1">
        <f t="shared" si="7"/>
        <v>1</v>
      </c>
      <c r="AB38">
        <v>1</v>
      </c>
      <c r="AC38"/>
    </row>
    <row r="39" spans="1:29" s="3" customFormat="1" ht="96">
      <c r="A39" s="3" t="s">
        <v>506</v>
      </c>
      <c r="B39" s="3">
        <v>1</v>
      </c>
      <c r="C39" s="3" t="s">
        <v>410</v>
      </c>
      <c r="D39" s="3">
        <v>1</v>
      </c>
      <c r="E39" s="3" t="s">
        <v>411</v>
      </c>
      <c r="F39" s="3">
        <v>0</v>
      </c>
      <c r="G39" s="3">
        <v>0</v>
      </c>
      <c r="H39" s="3">
        <v>1</v>
      </c>
      <c r="I39" s="3" t="s">
        <v>412</v>
      </c>
      <c r="J39" s="3">
        <v>4</v>
      </c>
      <c r="K39" s="3">
        <v>1</v>
      </c>
      <c r="L39" s="3">
        <v>1</v>
      </c>
      <c r="M39" s="3">
        <v>3</v>
      </c>
      <c r="N39" s="3">
        <v>1</v>
      </c>
      <c r="P39" s="1">
        <f t="shared" si="4"/>
        <v>-1</v>
      </c>
      <c r="Q39"/>
      <c r="R39"/>
      <c r="S39">
        <v>-1</v>
      </c>
      <c r="T39" s="1">
        <f t="shared" si="5"/>
        <v>1</v>
      </c>
      <c r="U39" s="23">
        <v>1</v>
      </c>
      <c r="V39"/>
      <c r="W39" s="1">
        <f t="shared" si="6"/>
        <v>1</v>
      </c>
      <c r="X39">
        <v>1</v>
      </c>
      <c r="Y39"/>
      <c r="Z39"/>
      <c r="AA39" s="1">
        <f t="shared" si="7"/>
        <v>1</v>
      </c>
      <c r="AB39"/>
      <c r="AC39">
        <v>1</v>
      </c>
    </row>
    <row r="40" spans="1:29" s="3" customFormat="1" ht="32">
      <c r="A40" s="3" t="s">
        <v>417</v>
      </c>
      <c r="B40" s="3">
        <v>1</v>
      </c>
      <c r="C40" s="3">
        <v>0</v>
      </c>
      <c r="D40" s="3">
        <v>1</v>
      </c>
      <c r="E40" s="3">
        <v>0</v>
      </c>
      <c r="F40" s="3">
        <v>1</v>
      </c>
      <c r="G40" s="3">
        <v>0</v>
      </c>
      <c r="H40" s="3">
        <v>1</v>
      </c>
      <c r="I40" s="3">
        <v>0</v>
      </c>
      <c r="J40" s="3">
        <v>3</v>
      </c>
      <c r="K40" s="3">
        <v>1</v>
      </c>
      <c r="L40" s="3">
        <v>2</v>
      </c>
      <c r="M40" s="3">
        <v>2</v>
      </c>
      <c r="N40" s="3">
        <v>1</v>
      </c>
      <c r="P40" s="1">
        <f t="shared" si="4"/>
        <v>0</v>
      </c>
      <c r="Q40"/>
      <c r="R40"/>
      <c r="S40">
        <v>0</v>
      </c>
      <c r="T40" s="1">
        <f t="shared" si="5"/>
        <v>1</v>
      </c>
      <c r="U40" s="23">
        <v>1</v>
      </c>
      <c r="V40"/>
      <c r="W40" s="1">
        <f t="shared" si="6"/>
        <v>2</v>
      </c>
      <c r="X40">
        <v>1</v>
      </c>
      <c r="Y40">
        <v>1</v>
      </c>
      <c r="Z40"/>
      <c r="AA40" s="1">
        <f t="shared" si="7"/>
        <v>0</v>
      </c>
      <c r="AB40"/>
      <c r="AC40"/>
    </row>
    <row r="41" spans="1:29" s="3" customFormat="1" ht="64">
      <c r="A41" s="3" t="s">
        <v>418</v>
      </c>
      <c r="B41" s="3">
        <v>1</v>
      </c>
      <c r="C41" s="3" t="s">
        <v>419</v>
      </c>
      <c r="D41" s="3">
        <v>1</v>
      </c>
      <c r="E41" s="3" t="s">
        <v>420</v>
      </c>
      <c r="F41" s="3">
        <v>2</v>
      </c>
      <c r="G41" s="3" t="s">
        <v>421</v>
      </c>
      <c r="H41" s="3">
        <v>1</v>
      </c>
      <c r="I41" s="3" t="s">
        <v>422</v>
      </c>
      <c r="J41" s="3">
        <v>2</v>
      </c>
      <c r="K41" s="3">
        <v>1</v>
      </c>
      <c r="L41" s="3">
        <v>1</v>
      </c>
      <c r="M41" s="3">
        <v>1</v>
      </c>
      <c r="N41" s="3">
        <v>1</v>
      </c>
      <c r="P41" s="1">
        <f t="shared" si="4"/>
        <v>1</v>
      </c>
      <c r="Q41"/>
      <c r="R41">
        <v>1</v>
      </c>
      <c r="S41">
        <v>0</v>
      </c>
      <c r="T41" s="1">
        <f t="shared" si="5"/>
        <v>1</v>
      </c>
      <c r="U41" s="23">
        <v>1</v>
      </c>
      <c r="V41"/>
      <c r="W41" s="1">
        <f t="shared" si="6"/>
        <v>0</v>
      </c>
      <c r="X41">
        <v>1</v>
      </c>
      <c r="Y41">
        <v>-1</v>
      </c>
      <c r="Z41"/>
      <c r="AA41" s="1">
        <f t="shared" si="7"/>
        <v>1</v>
      </c>
      <c r="AB41">
        <v>1</v>
      </c>
      <c r="AC41"/>
    </row>
    <row r="42" spans="1:29" s="3" customFormat="1" ht="64">
      <c r="A42" s="3" t="s">
        <v>428</v>
      </c>
      <c r="B42" s="3">
        <v>1</v>
      </c>
      <c r="C42" s="3" t="s">
        <v>429</v>
      </c>
      <c r="D42" s="3">
        <v>1</v>
      </c>
      <c r="E42" s="3" t="s">
        <v>430</v>
      </c>
      <c r="F42" s="3">
        <v>1</v>
      </c>
      <c r="G42" s="3" t="s">
        <v>507</v>
      </c>
      <c r="I42" s="3" t="s">
        <v>432</v>
      </c>
      <c r="J42" s="3">
        <v>4</v>
      </c>
      <c r="K42" s="3">
        <v>1</v>
      </c>
      <c r="L42" s="3">
        <v>1</v>
      </c>
      <c r="M42" s="3">
        <v>2</v>
      </c>
      <c r="N42" s="3">
        <v>1</v>
      </c>
      <c r="P42" s="1">
        <f t="shared" si="4"/>
        <v>1</v>
      </c>
      <c r="Q42">
        <v>1</v>
      </c>
      <c r="R42"/>
      <c r="S42"/>
      <c r="T42" s="1">
        <f t="shared" si="5"/>
        <v>1</v>
      </c>
      <c r="U42" s="23">
        <v>1</v>
      </c>
      <c r="V42"/>
      <c r="W42" s="1">
        <f t="shared" si="6"/>
        <v>2</v>
      </c>
      <c r="X42">
        <v>1</v>
      </c>
      <c r="Y42">
        <v>1</v>
      </c>
      <c r="Z42"/>
      <c r="AA42" s="1">
        <f t="shared" si="7"/>
        <v>1</v>
      </c>
      <c r="AB42">
        <v>1</v>
      </c>
      <c r="AC42"/>
    </row>
    <row r="43" spans="1:29" s="3" customFormat="1" ht="48">
      <c r="A43" s="3" t="s">
        <v>436</v>
      </c>
      <c r="B43" s="3">
        <v>1</v>
      </c>
      <c r="C43" s="3" t="s">
        <v>437</v>
      </c>
      <c r="D43" s="3">
        <v>1</v>
      </c>
      <c r="E43" s="3" t="s">
        <v>438</v>
      </c>
      <c r="F43" s="3">
        <v>1</v>
      </c>
      <c r="G43" s="3" t="s">
        <v>439</v>
      </c>
      <c r="H43" s="3">
        <v>2</v>
      </c>
      <c r="I43" s="3" t="s">
        <v>440</v>
      </c>
      <c r="J43" s="3">
        <v>3</v>
      </c>
      <c r="K43" s="3">
        <v>1</v>
      </c>
      <c r="L43" s="3">
        <v>1</v>
      </c>
      <c r="M43" s="3">
        <v>2</v>
      </c>
      <c r="N43" s="3">
        <v>1</v>
      </c>
      <c r="P43" s="1">
        <f t="shared" si="4"/>
        <v>1</v>
      </c>
      <c r="Q43">
        <v>1</v>
      </c>
      <c r="R43"/>
      <c r="S43"/>
      <c r="T43" s="1">
        <f t="shared" si="5"/>
        <v>1</v>
      </c>
      <c r="U43" s="23">
        <v>1</v>
      </c>
      <c r="V43"/>
      <c r="W43" s="1">
        <f t="shared" si="6"/>
        <v>2</v>
      </c>
      <c r="X43">
        <v>1</v>
      </c>
      <c r="Y43">
        <v>1</v>
      </c>
      <c r="Z43"/>
      <c r="AA43" s="1">
        <f t="shared" si="7"/>
        <v>0</v>
      </c>
      <c r="AB43"/>
      <c r="AC43"/>
    </row>
    <row r="44" spans="1:29" s="3" customFormat="1" ht="64">
      <c r="A44" s="3" t="s">
        <v>441</v>
      </c>
      <c r="B44" s="3">
        <v>1</v>
      </c>
      <c r="C44" s="3" t="s">
        <v>442</v>
      </c>
      <c r="D44" s="3">
        <v>1</v>
      </c>
      <c r="E44" s="3" t="s">
        <v>443</v>
      </c>
      <c r="F44" s="3">
        <v>1</v>
      </c>
      <c r="G44" s="3" t="s">
        <v>444</v>
      </c>
      <c r="H44" s="3">
        <v>1</v>
      </c>
      <c r="I44" s="3" t="s">
        <v>445</v>
      </c>
      <c r="J44" s="3">
        <v>3</v>
      </c>
      <c r="K44" s="3">
        <v>1</v>
      </c>
      <c r="L44" s="3">
        <v>1</v>
      </c>
      <c r="M44" s="3">
        <v>3</v>
      </c>
      <c r="N44" s="3">
        <v>2</v>
      </c>
      <c r="P44" s="1">
        <f t="shared" si="4"/>
        <v>1</v>
      </c>
      <c r="Q44">
        <v>1</v>
      </c>
      <c r="R44"/>
      <c r="S44"/>
      <c r="T44" s="1">
        <f t="shared" si="5"/>
        <v>1</v>
      </c>
      <c r="U44" s="23">
        <v>1</v>
      </c>
      <c r="V44"/>
      <c r="W44" s="1">
        <f t="shared" si="6"/>
        <v>2</v>
      </c>
      <c r="X44">
        <v>1</v>
      </c>
      <c r="Y44">
        <v>1</v>
      </c>
      <c r="Z44"/>
      <c r="AA44" s="1">
        <f t="shared" si="7"/>
        <v>1</v>
      </c>
      <c r="AB44">
        <v>1</v>
      </c>
      <c r="AC44"/>
    </row>
    <row r="45" spans="1:29" s="3" customFormat="1" ht="96">
      <c r="A45" s="3" t="s">
        <v>538</v>
      </c>
      <c r="B45" s="3">
        <v>1</v>
      </c>
      <c r="C45" s="3" t="s">
        <v>464</v>
      </c>
      <c r="D45" s="3">
        <v>1</v>
      </c>
      <c r="E45" s="3" t="s">
        <v>508</v>
      </c>
      <c r="F45" s="3">
        <v>1</v>
      </c>
      <c r="G45" s="3" t="s">
        <v>539</v>
      </c>
      <c r="H45" s="3">
        <v>1</v>
      </c>
      <c r="I45" s="3">
        <v>0</v>
      </c>
      <c r="J45" s="3">
        <v>3</v>
      </c>
      <c r="K45" s="3">
        <v>1</v>
      </c>
      <c r="L45" s="3">
        <v>2</v>
      </c>
      <c r="M45" s="3">
        <v>2</v>
      </c>
      <c r="N45" s="3">
        <v>1</v>
      </c>
      <c r="P45" s="1">
        <f t="shared" si="4"/>
        <v>1</v>
      </c>
      <c r="Q45">
        <v>1</v>
      </c>
      <c r="R45"/>
      <c r="S45"/>
      <c r="T45" s="1">
        <f t="shared" si="5"/>
        <v>2</v>
      </c>
      <c r="U45" s="23">
        <v>1</v>
      </c>
      <c r="V45">
        <v>1</v>
      </c>
      <c r="W45" s="1">
        <f t="shared" si="6"/>
        <v>2</v>
      </c>
      <c r="X45">
        <v>1</v>
      </c>
      <c r="Y45">
        <v>1</v>
      </c>
      <c r="Z45"/>
      <c r="AA45" s="1">
        <f t="shared" si="7"/>
        <v>1</v>
      </c>
      <c r="AB45">
        <v>1</v>
      </c>
      <c r="AC45"/>
    </row>
    <row r="46" spans="1:29" s="3" customFormat="1" ht="32">
      <c r="A46" s="3">
        <v>0</v>
      </c>
      <c r="B46" s="3">
        <v>1</v>
      </c>
      <c r="C46" s="3" t="s">
        <v>58</v>
      </c>
      <c r="D46" s="3">
        <v>1</v>
      </c>
      <c r="E46" s="3" t="s">
        <v>59</v>
      </c>
      <c r="F46" s="3">
        <v>1</v>
      </c>
      <c r="G46" s="3">
        <v>0</v>
      </c>
      <c r="H46" s="3">
        <v>0</v>
      </c>
      <c r="I46" s="3">
        <v>0</v>
      </c>
      <c r="J46" s="3">
        <v>2</v>
      </c>
      <c r="K46" s="3">
        <v>2</v>
      </c>
      <c r="L46" s="3">
        <v>1</v>
      </c>
      <c r="M46" s="3">
        <v>1</v>
      </c>
      <c r="N46" s="3">
        <v>1</v>
      </c>
      <c r="P46" s="1">
        <f t="shared" si="4"/>
        <v>-1</v>
      </c>
      <c r="Q46"/>
      <c r="R46">
        <v>-1</v>
      </c>
      <c r="S46"/>
      <c r="T46" s="1">
        <f t="shared" si="5"/>
        <v>1</v>
      </c>
      <c r="U46" s="23">
        <v>1</v>
      </c>
      <c r="V46"/>
      <c r="W46" s="1">
        <f t="shared" si="6"/>
        <v>2</v>
      </c>
      <c r="X46">
        <v>1</v>
      </c>
      <c r="Y46">
        <v>1</v>
      </c>
      <c r="Z46"/>
      <c r="AA46" s="1">
        <f t="shared" si="7"/>
        <v>0</v>
      </c>
      <c r="AB46"/>
      <c r="AC46"/>
    </row>
    <row r="47" spans="1:29" s="3" customFormat="1" ht="48">
      <c r="A47" s="3" t="s">
        <v>64</v>
      </c>
      <c r="B47" s="3">
        <v>1</v>
      </c>
      <c r="C47" s="3" t="s">
        <v>65</v>
      </c>
      <c r="D47" s="3">
        <v>1</v>
      </c>
      <c r="E47" s="3" t="s">
        <v>66</v>
      </c>
      <c r="F47" s="3">
        <v>1</v>
      </c>
      <c r="G47" s="3" t="s">
        <v>67</v>
      </c>
      <c r="H47" s="3">
        <v>1</v>
      </c>
      <c r="I47" s="3" t="s">
        <v>68</v>
      </c>
      <c r="J47" s="3">
        <v>2</v>
      </c>
      <c r="K47" s="3">
        <v>2</v>
      </c>
      <c r="L47" s="3">
        <v>1</v>
      </c>
      <c r="M47" s="3">
        <v>1</v>
      </c>
      <c r="N47" s="3">
        <v>1</v>
      </c>
      <c r="P47" s="1">
        <f t="shared" si="4"/>
        <v>0</v>
      </c>
      <c r="Q47"/>
      <c r="R47"/>
      <c r="S47"/>
      <c r="T47" s="1">
        <f t="shared" si="5"/>
        <v>1</v>
      </c>
      <c r="U47" s="23">
        <v>1</v>
      </c>
      <c r="V47"/>
      <c r="W47" s="1">
        <f t="shared" si="6"/>
        <v>3</v>
      </c>
      <c r="X47">
        <v>1</v>
      </c>
      <c r="Y47">
        <v>1</v>
      </c>
      <c r="Z47">
        <v>1</v>
      </c>
      <c r="AA47" s="1">
        <f t="shared" si="7"/>
        <v>0</v>
      </c>
      <c r="AB47"/>
      <c r="AC47"/>
    </row>
    <row r="48" spans="1:29" s="3" customFormat="1" ht="16">
      <c r="A48" s="3">
        <v>0</v>
      </c>
      <c r="B48" s="3">
        <v>1</v>
      </c>
      <c r="C48" s="3" t="s">
        <v>84</v>
      </c>
      <c r="D48" s="3">
        <v>1</v>
      </c>
      <c r="E48" s="3" t="s">
        <v>85</v>
      </c>
      <c r="F48" s="3">
        <v>1</v>
      </c>
      <c r="G48" s="3">
        <v>0</v>
      </c>
      <c r="H48" s="3">
        <v>1</v>
      </c>
      <c r="I48" s="3">
        <v>0</v>
      </c>
      <c r="J48" s="3">
        <v>3</v>
      </c>
      <c r="K48" s="3">
        <v>2</v>
      </c>
      <c r="L48" s="3">
        <v>1</v>
      </c>
      <c r="M48" s="3">
        <v>2</v>
      </c>
      <c r="N48" s="3">
        <v>1</v>
      </c>
      <c r="P48" s="1">
        <f t="shared" si="4"/>
        <v>0</v>
      </c>
      <c r="Q48"/>
      <c r="R48"/>
      <c r="S48"/>
      <c r="T48" s="1">
        <f t="shared" si="5"/>
        <v>1</v>
      </c>
      <c r="U48" s="23">
        <v>1</v>
      </c>
      <c r="V48"/>
      <c r="W48" s="1">
        <f t="shared" si="6"/>
        <v>2</v>
      </c>
      <c r="X48">
        <v>1</v>
      </c>
      <c r="Y48">
        <v>1</v>
      </c>
      <c r="Z48"/>
      <c r="AA48" s="1">
        <f t="shared" si="7"/>
        <v>0</v>
      </c>
      <c r="AB48"/>
      <c r="AC48"/>
    </row>
    <row r="49" spans="1:29" s="3" customFormat="1" ht="32">
      <c r="A49" s="3" t="s">
        <v>86</v>
      </c>
      <c r="B49" s="3">
        <v>1</v>
      </c>
      <c r="C49" s="3">
        <v>0</v>
      </c>
      <c r="D49" s="3">
        <v>1</v>
      </c>
      <c r="E49" s="3" t="s">
        <v>87</v>
      </c>
      <c r="F49" s="3">
        <v>1</v>
      </c>
      <c r="G49" s="3">
        <v>0</v>
      </c>
      <c r="H49" s="3">
        <v>1</v>
      </c>
      <c r="I49" s="3" t="s">
        <v>88</v>
      </c>
      <c r="J49" s="3">
        <v>0</v>
      </c>
      <c r="K49" s="3">
        <v>2</v>
      </c>
      <c r="L49" s="3">
        <v>1</v>
      </c>
      <c r="M49" s="3">
        <v>1</v>
      </c>
      <c r="N49" s="3">
        <v>1</v>
      </c>
      <c r="P49" s="1">
        <f t="shared" si="4"/>
        <v>1</v>
      </c>
      <c r="Q49">
        <v>1</v>
      </c>
      <c r="R49"/>
      <c r="S49"/>
      <c r="T49" s="1">
        <f t="shared" si="5"/>
        <v>1</v>
      </c>
      <c r="U49" s="23">
        <v>1</v>
      </c>
      <c r="V49"/>
      <c r="W49" s="1">
        <f t="shared" si="6"/>
        <v>3</v>
      </c>
      <c r="X49">
        <v>1</v>
      </c>
      <c r="Y49">
        <v>1</v>
      </c>
      <c r="Z49">
        <v>1</v>
      </c>
      <c r="AA49" s="1">
        <f t="shared" si="7"/>
        <v>0</v>
      </c>
      <c r="AB49"/>
      <c r="AC49"/>
    </row>
    <row r="50" spans="1:29" s="3" customFormat="1">
      <c r="A50" s="3">
        <v>0</v>
      </c>
      <c r="B50" s="3">
        <v>1</v>
      </c>
      <c r="C50" s="3">
        <v>0</v>
      </c>
      <c r="D50" s="3">
        <v>1</v>
      </c>
      <c r="E50" s="3">
        <v>0</v>
      </c>
      <c r="F50" s="3">
        <v>1</v>
      </c>
      <c r="G50" s="3">
        <v>0</v>
      </c>
      <c r="H50" s="3">
        <v>1</v>
      </c>
      <c r="I50" s="3">
        <v>0</v>
      </c>
      <c r="J50" s="3">
        <v>3</v>
      </c>
      <c r="K50" s="3">
        <v>2</v>
      </c>
      <c r="L50" s="3">
        <v>2</v>
      </c>
      <c r="M50" s="3">
        <v>1</v>
      </c>
      <c r="N50" s="3">
        <v>2</v>
      </c>
      <c r="P50" s="1">
        <f t="shared" si="4"/>
        <v>0</v>
      </c>
      <c r="Q50"/>
      <c r="R50"/>
      <c r="S50"/>
      <c r="T50" s="1">
        <f t="shared" si="5"/>
        <v>1</v>
      </c>
      <c r="U50" s="23">
        <v>1</v>
      </c>
      <c r="V50"/>
      <c r="W50" s="1">
        <f t="shared" si="6"/>
        <v>2</v>
      </c>
      <c r="X50">
        <v>1</v>
      </c>
      <c r="Y50">
        <v>1</v>
      </c>
      <c r="Z50"/>
      <c r="AA50" s="1">
        <f t="shared" si="7"/>
        <v>0</v>
      </c>
      <c r="AB50"/>
      <c r="AC50"/>
    </row>
    <row r="51" spans="1:29" s="3" customFormat="1" ht="48">
      <c r="A51" s="3" t="s">
        <v>112</v>
      </c>
      <c r="B51" s="3">
        <v>1</v>
      </c>
      <c r="C51" s="3">
        <v>0</v>
      </c>
      <c r="D51" s="3">
        <v>1</v>
      </c>
      <c r="E51" s="3" t="s">
        <v>113</v>
      </c>
      <c r="F51" s="3">
        <v>1</v>
      </c>
      <c r="G51" s="3">
        <v>0</v>
      </c>
      <c r="H51" s="3">
        <v>0</v>
      </c>
      <c r="I51" s="3">
        <v>0</v>
      </c>
      <c r="J51" s="3">
        <v>3</v>
      </c>
      <c r="K51" s="3">
        <v>2</v>
      </c>
      <c r="L51" s="3">
        <v>1</v>
      </c>
      <c r="M51" s="3">
        <v>1</v>
      </c>
      <c r="N51" s="3">
        <v>1</v>
      </c>
      <c r="P51" s="1">
        <f t="shared" si="4"/>
        <v>1</v>
      </c>
      <c r="Q51">
        <v>1</v>
      </c>
      <c r="R51"/>
      <c r="S51"/>
      <c r="T51" s="1">
        <f t="shared" si="5"/>
        <v>1</v>
      </c>
      <c r="U51" s="23">
        <v>1</v>
      </c>
      <c r="V51"/>
      <c r="W51" s="1">
        <f t="shared" si="6"/>
        <v>2</v>
      </c>
      <c r="X51">
        <v>1</v>
      </c>
      <c r="Y51">
        <v>1</v>
      </c>
      <c r="Z51"/>
      <c r="AA51" s="1">
        <f t="shared" si="7"/>
        <v>0</v>
      </c>
      <c r="AB51"/>
      <c r="AC51"/>
    </row>
    <row r="52" spans="1:29" s="3" customFormat="1">
      <c r="A52" s="3">
        <v>0</v>
      </c>
      <c r="B52" s="3">
        <v>1</v>
      </c>
      <c r="C52" s="3">
        <v>0</v>
      </c>
      <c r="D52" s="3">
        <v>1</v>
      </c>
      <c r="E52" s="3">
        <v>0</v>
      </c>
      <c r="F52" s="3">
        <v>1</v>
      </c>
      <c r="G52" s="3">
        <v>0</v>
      </c>
      <c r="H52" s="3">
        <v>1</v>
      </c>
      <c r="I52" s="3">
        <v>0</v>
      </c>
      <c r="J52" s="3">
        <v>2</v>
      </c>
      <c r="K52" s="3">
        <v>2</v>
      </c>
      <c r="L52" s="3">
        <v>1</v>
      </c>
      <c r="M52" s="3">
        <v>0</v>
      </c>
      <c r="N52" s="3">
        <v>1</v>
      </c>
      <c r="P52" s="1">
        <f t="shared" si="4"/>
        <v>0</v>
      </c>
      <c r="Q52"/>
      <c r="R52"/>
      <c r="S52"/>
      <c r="T52" s="1">
        <f t="shared" si="5"/>
        <v>1</v>
      </c>
      <c r="U52" s="23">
        <v>1</v>
      </c>
      <c r="V52"/>
      <c r="W52" s="1">
        <f t="shared" si="6"/>
        <v>2</v>
      </c>
      <c r="X52">
        <v>1</v>
      </c>
      <c r="Y52">
        <v>1</v>
      </c>
      <c r="Z52"/>
      <c r="AA52" s="1">
        <f t="shared" si="7"/>
        <v>0</v>
      </c>
      <c r="AB52"/>
      <c r="AC52"/>
    </row>
    <row r="53" spans="1:29" s="3" customFormat="1" ht="16">
      <c r="A53" s="3">
        <v>0</v>
      </c>
      <c r="B53" s="3">
        <v>1</v>
      </c>
      <c r="C53" s="3">
        <v>0</v>
      </c>
      <c r="D53" s="3">
        <v>1</v>
      </c>
      <c r="E53" s="3" t="s">
        <v>114</v>
      </c>
      <c r="F53" s="3">
        <v>1</v>
      </c>
      <c r="G53" s="3" t="s">
        <v>115</v>
      </c>
      <c r="H53" s="3">
        <v>2</v>
      </c>
      <c r="I53" s="3">
        <v>0</v>
      </c>
      <c r="J53" s="3">
        <v>3</v>
      </c>
      <c r="K53" s="3">
        <v>2</v>
      </c>
      <c r="L53" s="3">
        <v>1</v>
      </c>
      <c r="M53" s="3">
        <v>1</v>
      </c>
      <c r="N53" s="3">
        <v>1</v>
      </c>
      <c r="P53" s="1">
        <f t="shared" si="4"/>
        <v>0</v>
      </c>
      <c r="Q53"/>
      <c r="R53"/>
      <c r="S53"/>
      <c r="T53" s="1">
        <f t="shared" si="5"/>
        <v>1</v>
      </c>
      <c r="U53" s="23">
        <v>1</v>
      </c>
      <c r="V53"/>
      <c r="W53" s="1">
        <f t="shared" si="6"/>
        <v>0</v>
      </c>
      <c r="X53"/>
      <c r="Y53"/>
      <c r="Z53"/>
      <c r="AA53" s="1">
        <f t="shared" si="7"/>
        <v>0</v>
      </c>
      <c r="AB53"/>
      <c r="AC53"/>
    </row>
    <row r="54" spans="1:29" s="3" customFormat="1" ht="48">
      <c r="A54" s="3" t="s">
        <v>118</v>
      </c>
      <c r="B54" s="3">
        <v>1</v>
      </c>
      <c r="C54" s="3" t="s">
        <v>119</v>
      </c>
      <c r="D54" s="3">
        <v>1</v>
      </c>
      <c r="E54" s="3" t="s">
        <v>120</v>
      </c>
      <c r="F54" s="3">
        <v>1</v>
      </c>
      <c r="G54" s="3">
        <v>0</v>
      </c>
      <c r="H54" s="3">
        <v>1</v>
      </c>
      <c r="I54" s="3" t="s">
        <v>48</v>
      </c>
      <c r="J54" s="3">
        <v>3</v>
      </c>
      <c r="K54" s="3">
        <v>2</v>
      </c>
      <c r="L54" s="3">
        <v>1</v>
      </c>
      <c r="M54" s="3">
        <v>1</v>
      </c>
      <c r="N54" s="3">
        <v>1</v>
      </c>
      <c r="P54" s="1">
        <f t="shared" si="4"/>
        <v>1</v>
      </c>
      <c r="Q54">
        <v>1</v>
      </c>
      <c r="R54"/>
      <c r="S54"/>
      <c r="T54" s="1">
        <f t="shared" si="5"/>
        <v>1</v>
      </c>
      <c r="U54" s="23">
        <v>1</v>
      </c>
      <c r="V54"/>
      <c r="W54" s="1">
        <f t="shared" si="6"/>
        <v>2</v>
      </c>
      <c r="X54">
        <v>1</v>
      </c>
      <c r="Y54">
        <v>1</v>
      </c>
      <c r="Z54"/>
      <c r="AA54" s="1">
        <f t="shared" si="7"/>
        <v>1</v>
      </c>
      <c r="AB54"/>
      <c r="AC54">
        <v>1</v>
      </c>
    </row>
    <row r="55" spans="1:29" s="3" customFormat="1" ht="80">
      <c r="A55" s="3" t="s">
        <v>165</v>
      </c>
      <c r="B55" s="3">
        <v>1</v>
      </c>
      <c r="C55" s="3">
        <v>0</v>
      </c>
      <c r="D55" s="3">
        <v>1</v>
      </c>
      <c r="E55" s="3" t="s">
        <v>166</v>
      </c>
      <c r="F55" s="3">
        <v>1</v>
      </c>
      <c r="G55" s="3">
        <v>0</v>
      </c>
      <c r="H55" s="3">
        <v>1</v>
      </c>
      <c r="I55" s="3" t="s">
        <v>167</v>
      </c>
      <c r="J55" s="3">
        <v>3</v>
      </c>
      <c r="K55" s="3">
        <v>2</v>
      </c>
      <c r="L55" s="3">
        <v>1</v>
      </c>
      <c r="M55" s="3">
        <v>1</v>
      </c>
      <c r="N55" s="3">
        <v>1</v>
      </c>
      <c r="P55" s="1">
        <f t="shared" si="4"/>
        <v>1</v>
      </c>
      <c r="Q55">
        <v>1</v>
      </c>
      <c r="R55"/>
      <c r="S55"/>
      <c r="T55" s="1">
        <f t="shared" si="5"/>
        <v>1</v>
      </c>
      <c r="U55" s="23">
        <v>1</v>
      </c>
      <c r="V55"/>
      <c r="W55" s="1">
        <f t="shared" si="6"/>
        <v>2</v>
      </c>
      <c r="X55">
        <v>1</v>
      </c>
      <c r="Y55">
        <v>1</v>
      </c>
      <c r="Z55"/>
      <c r="AA55" s="1">
        <f t="shared" si="7"/>
        <v>1</v>
      </c>
      <c r="AB55">
        <v>1</v>
      </c>
      <c r="AC55"/>
    </row>
    <row r="56" spans="1:29" s="3" customFormat="1" ht="48">
      <c r="A56" s="3" t="s">
        <v>176</v>
      </c>
      <c r="B56" s="3">
        <v>1</v>
      </c>
      <c r="C56" s="3" t="s">
        <v>177</v>
      </c>
      <c r="D56" s="3">
        <v>1</v>
      </c>
      <c r="E56" s="3" t="s">
        <v>178</v>
      </c>
      <c r="F56" s="3">
        <v>1</v>
      </c>
      <c r="G56" s="3">
        <v>0</v>
      </c>
      <c r="H56" s="3">
        <v>1</v>
      </c>
      <c r="I56" s="3" t="s">
        <v>179</v>
      </c>
      <c r="J56" s="3">
        <v>2</v>
      </c>
      <c r="K56" s="3">
        <v>2</v>
      </c>
      <c r="L56" s="3">
        <v>1</v>
      </c>
      <c r="M56" s="3">
        <v>2</v>
      </c>
      <c r="N56" s="3">
        <v>2</v>
      </c>
      <c r="P56" s="1">
        <f t="shared" si="4"/>
        <v>1</v>
      </c>
      <c r="Q56"/>
      <c r="R56"/>
      <c r="S56">
        <v>1</v>
      </c>
      <c r="T56" s="1">
        <f t="shared" si="5"/>
        <v>1</v>
      </c>
      <c r="U56" s="23">
        <v>1</v>
      </c>
      <c r="V56"/>
      <c r="W56" s="1">
        <f t="shared" si="6"/>
        <v>2</v>
      </c>
      <c r="X56">
        <v>1</v>
      </c>
      <c r="Y56">
        <v>1</v>
      </c>
      <c r="Z56"/>
      <c r="AA56" s="1">
        <f t="shared" si="7"/>
        <v>2</v>
      </c>
      <c r="AB56">
        <v>1</v>
      </c>
      <c r="AC56">
        <v>1</v>
      </c>
    </row>
    <row r="57" spans="1:29" s="3" customFormat="1" ht="64">
      <c r="A57" s="3" t="s">
        <v>212</v>
      </c>
      <c r="B57" s="3">
        <v>1</v>
      </c>
      <c r="C57" s="3" t="s">
        <v>213</v>
      </c>
      <c r="D57" s="3">
        <v>1</v>
      </c>
      <c r="E57" s="3" t="s">
        <v>214</v>
      </c>
      <c r="F57" s="3">
        <v>1</v>
      </c>
      <c r="G57" s="3" t="s">
        <v>215</v>
      </c>
      <c r="H57" s="3">
        <v>2</v>
      </c>
      <c r="I57" s="3">
        <v>0</v>
      </c>
      <c r="J57" s="3">
        <v>3</v>
      </c>
      <c r="K57" s="3">
        <v>2</v>
      </c>
      <c r="L57" s="3">
        <v>2</v>
      </c>
      <c r="M57" s="3">
        <v>2</v>
      </c>
      <c r="N57" s="3">
        <v>1</v>
      </c>
      <c r="P57" s="1">
        <f t="shared" si="4"/>
        <v>0</v>
      </c>
      <c r="Q57"/>
      <c r="R57"/>
      <c r="S57">
        <v>0</v>
      </c>
      <c r="T57" s="1">
        <f t="shared" si="5"/>
        <v>1</v>
      </c>
      <c r="U57" s="23">
        <v>1</v>
      </c>
      <c r="V57"/>
      <c r="W57" s="1">
        <f t="shared" si="6"/>
        <v>2</v>
      </c>
      <c r="X57">
        <v>1</v>
      </c>
      <c r="Y57">
        <v>1</v>
      </c>
      <c r="Z57"/>
      <c r="AA57" s="1">
        <f t="shared" si="7"/>
        <v>0</v>
      </c>
      <c r="AB57"/>
      <c r="AC57"/>
    </row>
    <row r="58" spans="1:29" s="3" customFormat="1" ht="16">
      <c r="A58" s="3" t="s">
        <v>224</v>
      </c>
      <c r="B58" s="3">
        <v>1</v>
      </c>
      <c r="C58" s="3">
        <v>0</v>
      </c>
      <c r="D58" s="3">
        <v>2</v>
      </c>
      <c r="E58" s="3">
        <v>0</v>
      </c>
      <c r="F58" s="3">
        <v>2</v>
      </c>
      <c r="G58" s="3">
        <v>0</v>
      </c>
      <c r="H58" s="3">
        <v>1</v>
      </c>
      <c r="I58" s="3">
        <v>0</v>
      </c>
      <c r="J58" s="3">
        <v>3</v>
      </c>
      <c r="K58" s="3">
        <v>2</v>
      </c>
      <c r="L58" s="3">
        <v>2</v>
      </c>
      <c r="M58" s="3">
        <v>1</v>
      </c>
      <c r="N58" s="3">
        <v>2</v>
      </c>
      <c r="P58" s="1">
        <f t="shared" si="4"/>
        <v>0</v>
      </c>
      <c r="Q58"/>
      <c r="R58"/>
      <c r="S58"/>
      <c r="T58" s="1">
        <f t="shared" si="5"/>
        <v>1</v>
      </c>
      <c r="U58" s="23">
        <v>1</v>
      </c>
      <c r="V58"/>
      <c r="W58" s="1">
        <f t="shared" si="6"/>
        <v>-2</v>
      </c>
      <c r="X58">
        <v>-1</v>
      </c>
      <c r="Y58">
        <v>-1</v>
      </c>
      <c r="Z58"/>
      <c r="AA58" s="1">
        <f t="shared" si="7"/>
        <v>0</v>
      </c>
      <c r="AB58"/>
      <c r="AC58"/>
    </row>
    <row r="59" spans="1:29" s="3" customFormat="1" ht="64">
      <c r="A59" s="3">
        <v>0</v>
      </c>
      <c r="B59" s="3">
        <v>1</v>
      </c>
      <c r="C59" s="3" t="s">
        <v>291</v>
      </c>
      <c r="D59" s="3">
        <v>1</v>
      </c>
      <c r="E59" s="3" t="s">
        <v>292</v>
      </c>
      <c r="F59" s="3">
        <v>1</v>
      </c>
      <c r="G59" s="3" t="s">
        <v>293</v>
      </c>
      <c r="H59" s="3">
        <v>1</v>
      </c>
      <c r="I59" s="3" t="s">
        <v>294</v>
      </c>
      <c r="J59" s="3">
        <v>0</v>
      </c>
      <c r="K59" s="3">
        <v>2</v>
      </c>
      <c r="L59" s="3">
        <v>1</v>
      </c>
      <c r="M59" s="3">
        <v>1</v>
      </c>
      <c r="N59" s="3">
        <v>1</v>
      </c>
      <c r="P59" s="1">
        <f t="shared" si="4"/>
        <v>0</v>
      </c>
      <c r="Q59"/>
      <c r="R59"/>
      <c r="S59"/>
      <c r="T59" s="1">
        <f t="shared" si="5"/>
        <v>1</v>
      </c>
      <c r="U59" s="23">
        <v>1</v>
      </c>
      <c r="V59"/>
      <c r="W59" s="1">
        <f t="shared" si="6"/>
        <v>3</v>
      </c>
      <c r="X59">
        <v>1</v>
      </c>
      <c r="Y59">
        <v>1</v>
      </c>
      <c r="Z59">
        <v>1</v>
      </c>
      <c r="AA59" s="1">
        <f t="shared" si="7"/>
        <v>0</v>
      </c>
      <c r="AB59"/>
      <c r="AC59"/>
    </row>
    <row r="60" spans="1:29" s="3" customFormat="1" ht="48">
      <c r="A60" s="3" t="s">
        <v>295</v>
      </c>
      <c r="B60" s="3">
        <v>1</v>
      </c>
      <c r="C60" s="3" t="s">
        <v>296</v>
      </c>
      <c r="D60" s="3">
        <v>1</v>
      </c>
      <c r="E60" s="3" t="s">
        <v>509</v>
      </c>
      <c r="F60" s="3">
        <v>1</v>
      </c>
      <c r="G60" s="3">
        <v>0</v>
      </c>
      <c r="H60" s="3">
        <v>1</v>
      </c>
      <c r="I60" s="3">
        <v>0</v>
      </c>
      <c r="J60" s="3">
        <v>3</v>
      </c>
      <c r="K60" s="3">
        <v>2</v>
      </c>
      <c r="L60" s="3">
        <v>2</v>
      </c>
      <c r="M60" s="3">
        <v>2</v>
      </c>
      <c r="N60" s="3">
        <v>1</v>
      </c>
      <c r="P60" s="1">
        <f t="shared" si="4"/>
        <v>1</v>
      </c>
      <c r="Q60">
        <v>1</v>
      </c>
      <c r="R60"/>
      <c r="S60"/>
      <c r="T60" s="1">
        <f t="shared" si="5"/>
        <v>1</v>
      </c>
      <c r="U60" s="23">
        <v>1</v>
      </c>
      <c r="V60"/>
      <c r="W60" s="1">
        <f t="shared" si="6"/>
        <v>2</v>
      </c>
      <c r="X60">
        <v>1</v>
      </c>
      <c r="Y60">
        <v>1</v>
      </c>
      <c r="Z60"/>
      <c r="AA60" s="1">
        <f t="shared" si="7"/>
        <v>0</v>
      </c>
      <c r="AB60"/>
      <c r="AC60"/>
    </row>
    <row r="61" spans="1:29" s="3" customFormat="1" ht="48">
      <c r="A61" s="3" t="s">
        <v>304</v>
      </c>
      <c r="B61" s="3">
        <v>1</v>
      </c>
      <c r="C61" s="3" t="s">
        <v>305</v>
      </c>
      <c r="D61" s="3">
        <v>1</v>
      </c>
      <c r="E61" s="3">
        <v>0</v>
      </c>
      <c r="F61" s="3">
        <v>1</v>
      </c>
      <c r="G61" s="3">
        <v>0</v>
      </c>
      <c r="H61" s="3">
        <v>1</v>
      </c>
      <c r="I61" s="3" t="s">
        <v>306</v>
      </c>
      <c r="J61" s="3">
        <v>3</v>
      </c>
      <c r="K61" s="3">
        <v>2</v>
      </c>
      <c r="L61" s="3">
        <v>1</v>
      </c>
      <c r="M61" s="3">
        <v>1</v>
      </c>
      <c r="N61" s="3">
        <v>1</v>
      </c>
      <c r="P61" s="1">
        <f t="shared" si="4"/>
        <v>1</v>
      </c>
      <c r="Q61">
        <v>1</v>
      </c>
      <c r="R61"/>
      <c r="S61"/>
      <c r="T61" s="1">
        <f t="shared" si="5"/>
        <v>1</v>
      </c>
      <c r="U61" s="23">
        <v>1</v>
      </c>
      <c r="V61"/>
      <c r="W61" s="1">
        <f t="shared" si="6"/>
        <v>2</v>
      </c>
      <c r="X61">
        <v>1</v>
      </c>
      <c r="Y61">
        <v>1</v>
      </c>
      <c r="Z61"/>
      <c r="AA61" s="1">
        <f t="shared" si="7"/>
        <v>0</v>
      </c>
      <c r="AB61"/>
      <c r="AC61"/>
    </row>
    <row r="62" spans="1:29" s="3" customFormat="1" ht="80">
      <c r="A62" s="3" t="s">
        <v>314</v>
      </c>
      <c r="B62" s="3">
        <v>1</v>
      </c>
      <c r="C62" s="3">
        <v>0</v>
      </c>
      <c r="D62" s="3">
        <v>1</v>
      </c>
      <c r="E62" s="3" t="s">
        <v>315</v>
      </c>
      <c r="F62" s="3">
        <v>1</v>
      </c>
      <c r="G62" s="3">
        <v>0</v>
      </c>
      <c r="H62" s="3">
        <v>1</v>
      </c>
      <c r="I62" s="3" t="s">
        <v>316</v>
      </c>
      <c r="J62" s="3">
        <v>3</v>
      </c>
      <c r="K62" s="3">
        <v>2</v>
      </c>
      <c r="L62" s="3">
        <v>1</v>
      </c>
      <c r="M62" s="3">
        <v>2</v>
      </c>
      <c r="N62" s="3">
        <v>1</v>
      </c>
      <c r="P62" s="1">
        <f t="shared" si="4"/>
        <v>0</v>
      </c>
      <c r="Q62"/>
      <c r="R62"/>
      <c r="S62"/>
      <c r="T62" s="1">
        <f t="shared" si="5"/>
        <v>1</v>
      </c>
      <c r="U62" s="23">
        <v>1</v>
      </c>
      <c r="V62"/>
      <c r="W62" s="1">
        <f t="shared" si="6"/>
        <v>2</v>
      </c>
      <c r="X62">
        <v>1</v>
      </c>
      <c r="Y62">
        <v>1</v>
      </c>
      <c r="Z62"/>
      <c r="AA62" s="1">
        <f t="shared" si="7"/>
        <v>-1</v>
      </c>
      <c r="AB62">
        <v>-1</v>
      </c>
      <c r="AC62"/>
    </row>
    <row r="63" spans="1:29" s="3" customFormat="1">
      <c r="A63" s="3">
        <v>0</v>
      </c>
      <c r="B63" s="3">
        <v>1</v>
      </c>
      <c r="C63" s="3">
        <v>0</v>
      </c>
      <c r="D63" s="3">
        <v>1</v>
      </c>
      <c r="E63" s="3">
        <v>0</v>
      </c>
      <c r="F63" s="3">
        <v>1</v>
      </c>
      <c r="G63" s="3">
        <v>0</v>
      </c>
      <c r="H63" s="3">
        <v>1</v>
      </c>
      <c r="I63" s="3">
        <v>0</v>
      </c>
      <c r="J63" s="3">
        <v>2</v>
      </c>
      <c r="K63" s="3">
        <v>2</v>
      </c>
      <c r="L63" s="3">
        <v>2</v>
      </c>
      <c r="M63" s="3">
        <v>2</v>
      </c>
      <c r="N63" s="3">
        <v>2</v>
      </c>
      <c r="P63" s="1">
        <f t="shared" si="4"/>
        <v>0</v>
      </c>
      <c r="Q63"/>
      <c r="R63"/>
      <c r="S63"/>
      <c r="T63" s="1">
        <f t="shared" si="5"/>
        <v>1</v>
      </c>
      <c r="U63" s="23">
        <v>1</v>
      </c>
      <c r="V63"/>
      <c r="W63" s="1">
        <f t="shared" si="6"/>
        <v>2</v>
      </c>
      <c r="X63">
        <v>1</v>
      </c>
      <c r="Y63">
        <v>1</v>
      </c>
      <c r="Z63"/>
      <c r="AA63" s="1">
        <f t="shared" si="7"/>
        <v>0</v>
      </c>
      <c r="AB63"/>
      <c r="AC63"/>
    </row>
    <row r="64" spans="1:29" s="3" customFormat="1">
      <c r="A64" s="3">
        <v>0</v>
      </c>
      <c r="B64" s="3">
        <v>1</v>
      </c>
      <c r="C64" s="3">
        <v>0</v>
      </c>
      <c r="D64" s="3">
        <v>1</v>
      </c>
      <c r="E64" s="3">
        <v>0</v>
      </c>
      <c r="F64" s="3">
        <v>1</v>
      </c>
      <c r="G64" s="3">
        <v>0</v>
      </c>
      <c r="H64" s="3">
        <v>1</v>
      </c>
      <c r="I64" s="3">
        <v>0</v>
      </c>
      <c r="J64" s="3">
        <v>3</v>
      </c>
      <c r="K64" s="3">
        <v>2</v>
      </c>
      <c r="L64" s="3">
        <v>1</v>
      </c>
      <c r="M64" s="3">
        <v>2</v>
      </c>
      <c r="N64" s="3">
        <v>2</v>
      </c>
      <c r="P64" s="1">
        <f t="shared" si="4"/>
        <v>0</v>
      </c>
      <c r="Q64"/>
      <c r="R64"/>
      <c r="S64"/>
      <c r="T64" s="1">
        <f t="shared" si="5"/>
        <v>1</v>
      </c>
      <c r="U64" s="23">
        <v>1</v>
      </c>
      <c r="V64"/>
      <c r="W64" s="1">
        <f t="shared" si="6"/>
        <v>2</v>
      </c>
      <c r="X64">
        <v>1</v>
      </c>
      <c r="Y64">
        <v>1</v>
      </c>
      <c r="Z64"/>
      <c r="AA64" s="1">
        <f t="shared" si="7"/>
        <v>0</v>
      </c>
      <c r="AB64"/>
      <c r="AC64"/>
    </row>
    <row r="65" spans="1:29" s="3" customFormat="1" ht="48">
      <c r="A65" s="3" t="s">
        <v>355</v>
      </c>
      <c r="B65" s="3">
        <v>1</v>
      </c>
      <c r="C65" s="3">
        <v>0</v>
      </c>
      <c r="D65" s="3">
        <v>1</v>
      </c>
      <c r="E65" s="3" t="s">
        <v>356</v>
      </c>
      <c r="F65" s="3">
        <v>1</v>
      </c>
      <c r="G65" s="3" t="s">
        <v>357</v>
      </c>
      <c r="H65" s="3">
        <v>1</v>
      </c>
      <c r="I65" s="3" t="s">
        <v>358</v>
      </c>
      <c r="J65" s="3">
        <v>3</v>
      </c>
      <c r="K65" s="3">
        <v>2</v>
      </c>
      <c r="L65" s="3">
        <v>1</v>
      </c>
      <c r="M65" s="3">
        <v>2</v>
      </c>
      <c r="N65" s="3">
        <v>1</v>
      </c>
      <c r="P65" s="1">
        <f t="shared" si="4"/>
        <v>1</v>
      </c>
      <c r="Q65">
        <v>1</v>
      </c>
      <c r="R65"/>
      <c r="S65"/>
      <c r="T65" s="1">
        <f t="shared" si="5"/>
        <v>1</v>
      </c>
      <c r="U65" s="23">
        <v>1</v>
      </c>
      <c r="V65"/>
      <c r="W65" s="1">
        <f t="shared" si="6"/>
        <v>2</v>
      </c>
      <c r="X65">
        <v>1</v>
      </c>
      <c r="Y65">
        <v>1</v>
      </c>
      <c r="Z65"/>
      <c r="AA65" s="1">
        <f t="shared" si="7"/>
        <v>1</v>
      </c>
      <c r="AB65">
        <v>1</v>
      </c>
      <c r="AC65"/>
    </row>
    <row r="66" spans="1:29" s="3" customFormat="1" ht="80">
      <c r="A66" s="3" t="s">
        <v>363</v>
      </c>
      <c r="B66" s="3">
        <v>1</v>
      </c>
      <c r="C66" s="3" t="s">
        <v>364</v>
      </c>
      <c r="D66" s="3">
        <v>1</v>
      </c>
      <c r="E66" s="3" t="s">
        <v>365</v>
      </c>
      <c r="F66" s="3">
        <v>1</v>
      </c>
      <c r="G66" s="3" t="s">
        <v>366</v>
      </c>
      <c r="H66" s="3">
        <v>1</v>
      </c>
      <c r="I66" s="3" t="s">
        <v>367</v>
      </c>
      <c r="J66" s="3">
        <v>3</v>
      </c>
      <c r="K66" s="3">
        <v>2</v>
      </c>
      <c r="L66" s="3">
        <v>2</v>
      </c>
      <c r="M66" s="3">
        <v>2</v>
      </c>
      <c r="N66" s="3">
        <v>2</v>
      </c>
      <c r="P66" s="1">
        <f t="shared" ref="P66:P97" si="8">SUM(Q66:S66)</f>
        <v>0</v>
      </c>
      <c r="Q66"/>
      <c r="R66"/>
      <c r="S66"/>
      <c r="T66" s="1">
        <f t="shared" ref="T66:T97" si="9">SUM(U66:V66)</f>
        <v>2</v>
      </c>
      <c r="U66" s="23">
        <v>1</v>
      </c>
      <c r="V66">
        <v>1</v>
      </c>
      <c r="W66" s="1">
        <f t="shared" ref="W66:W97" si="10">SUM(X66:Z66)</f>
        <v>2</v>
      </c>
      <c r="X66">
        <v>1</v>
      </c>
      <c r="Y66">
        <v>1</v>
      </c>
      <c r="Z66"/>
      <c r="AA66" s="1">
        <f t="shared" ref="AA66:AA97" si="11">SUM(AB66:AC66)</f>
        <v>1</v>
      </c>
      <c r="AB66">
        <v>1</v>
      </c>
      <c r="AC66"/>
    </row>
    <row r="67" spans="1:29" s="3" customFormat="1" ht="32">
      <c r="A67" s="3" t="s">
        <v>394</v>
      </c>
      <c r="B67" s="3">
        <v>1</v>
      </c>
      <c r="C67" s="3" t="s">
        <v>395</v>
      </c>
      <c r="D67" s="3">
        <v>1</v>
      </c>
      <c r="E67" s="3" t="s">
        <v>396</v>
      </c>
      <c r="F67" s="3">
        <v>1</v>
      </c>
      <c r="G67" s="3" t="s">
        <v>397</v>
      </c>
      <c r="H67" s="3">
        <v>1</v>
      </c>
      <c r="I67" s="3" t="s">
        <v>398</v>
      </c>
      <c r="J67" s="3">
        <v>0</v>
      </c>
      <c r="K67" s="3">
        <v>2</v>
      </c>
      <c r="L67" s="3">
        <v>1</v>
      </c>
      <c r="M67" s="3">
        <v>2</v>
      </c>
      <c r="N67" s="3">
        <v>1</v>
      </c>
      <c r="P67" s="1">
        <f t="shared" si="8"/>
        <v>0</v>
      </c>
      <c r="Q67"/>
      <c r="R67"/>
      <c r="S67"/>
      <c r="T67" s="1">
        <f t="shared" si="9"/>
        <v>1</v>
      </c>
      <c r="U67" s="23">
        <v>1</v>
      </c>
      <c r="V67"/>
      <c r="W67" s="1">
        <f t="shared" si="10"/>
        <v>2</v>
      </c>
      <c r="X67">
        <v>1</v>
      </c>
      <c r="Y67">
        <v>1</v>
      </c>
      <c r="Z67"/>
      <c r="AA67" s="1">
        <f t="shared" si="11"/>
        <v>1</v>
      </c>
      <c r="AB67">
        <v>1</v>
      </c>
      <c r="AC67"/>
    </row>
    <row r="68" spans="1:29" s="3" customFormat="1" ht="32">
      <c r="A68" s="3" t="s">
        <v>413</v>
      </c>
      <c r="B68" s="3">
        <v>1</v>
      </c>
      <c r="C68" s="3">
        <v>0</v>
      </c>
      <c r="D68" s="3">
        <v>1</v>
      </c>
      <c r="E68" s="3" t="s">
        <v>414</v>
      </c>
      <c r="F68" s="3">
        <v>1</v>
      </c>
      <c r="G68" s="3" t="s">
        <v>415</v>
      </c>
      <c r="H68" s="3">
        <v>1</v>
      </c>
      <c r="I68" s="3" t="s">
        <v>416</v>
      </c>
      <c r="J68" s="3">
        <v>2</v>
      </c>
      <c r="K68" s="3">
        <v>2</v>
      </c>
      <c r="L68" s="3">
        <v>1</v>
      </c>
      <c r="M68" s="3">
        <v>3</v>
      </c>
      <c r="N68" s="3">
        <v>1</v>
      </c>
      <c r="P68" s="1">
        <f t="shared" si="8"/>
        <v>1</v>
      </c>
      <c r="Q68">
        <v>1</v>
      </c>
      <c r="R68"/>
      <c r="S68"/>
      <c r="T68" s="1">
        <f t="shared" si="9"/>
        <v>1</v>
      </c>
      <c r="U68" s="23">
        <v>1</v>
      </c>
      <c r="V68"/>
      <c r="W68" s="1">
        <f t="shared" si="10"/>
        <v>3</v>
      </c>
      <c r="X68">
        <v>1</v>
      </c>
      <c r="Y68">
        <v>1</v>
      </c>
      <c r="Z68">
        <v>1</v>
      </c>
      <c r="AA68" s="1">
        <f t="shared" si="11"/>
        <v>0</v>
      </c>
      <c r="AB68"/>
      <c r="AC68"/>
    </row>
    <row r="69" spans="1:29" s="3" customFormat="1" ht="64">
      <c r="A69" s="3" t="s">
        <v>433</v>
      </c>
      <c r="B69" s="3">
        <v>1</v>
      </c>
      <c r="C69" s="3" t="s">
        <v>434</v>
      </c>
      <c r="D69" s="3">
        <v>1</v>
      </c>
      <c r="E69" s="3">
        <v>0</v>
      </c>
      <c r="F69" s="3">
        <v>1</v>
      </c>
      <c r="G69" s="3" t="s">
        <v>435</v>
      </c>
      <c r="H69" s="3">
        <v>1</v>
      </c>
      <c r="I69" s="3">
        <v>0</v>
      </c>
      <c r="J69" s="3">
        <v>1</v>
      </c>
      <c r="K69" s="3">
        <v>2</v>
      </c>
      <c r="L69" s="3">
        <v>2</v>
      </c>
      <c r="M69" s="3">
        <v>2</v>
      </c>
      <c r="N69" s="3">
        <v>2</v>
      </c>
      <c r="P69" s="1">
        <f t="shared" si="8"/>
        <v>0</v>
      </c>
      <c r="Q69"/>
      <c r="R69"/>
      <c r="S69"/>
      <c r="T69" s="1">
        <f t="shared" si="9"/>
        <v>1</v>
      </c>
      <c r="U69" s="23">
        <v>1</v>
      </c>
      <c r="V69"/>
      <c r="W69" s="1">
        <f t="shared" si="10"/>
        <v>2</v>
      </c>
      <c r="X69">
        <v>1</v>
      </c>
      <c r="Y69">
        <v>1</v>
      </c>
      <c r="Z69"/>
      <c r="AA69" s="1">
        <f t="shared" si="11"/>
        <v>0</v>
      </c>
      <c r="AB69"/>
      <c r="AC69"/>
    </row>
    <row r="70" spans="1:29" s="3" customFormat="1" ht="112">
      <c r="A70" s="3" t="s">
        <v>456</v>
      </c>
      <c r="B70" s="3">
        <v>1</v>
      </c>
      <c r="C70" s="3">
        <v>0</v>
      </c>
      <c r="D70" s="3">
        <v>1</v>
      </c>
      <c r="E70" s="3" t="s">
        <v>457</v>
      </c>
      <c r="F70" s="3">
        <v>1</v>
      </c>
      <c r="G70" s="3">
        <v>0</v>
      </c>
      <c r="H70" s="3">
        <v>1</v>
      </c>
      <c r="I70" s="3" t="s">
        <v>398</v>
      </c>
      <c r="J70" s="3">
        <v>3</v>
      </c>
      <c r="K70" s="3">
        <v>2</v>
      </c>
      <c r="L70" s="3">
        <v>1</v>
      </c>
      <c r="M70" s="3">
        <v>2</v>
      </c>
      <c r="N70" s="3">
        <v>1</v>
      </c>
      <c r="P70" s="1">
        <f t="shared" si="8"/>
        <v>0</v>
      </c>
      <c r="Q70"/>
      <c r="R70"/>
      <c r="S70"/>
      <c r="T70" s="1">
        <f t="shared" si="9"/>
        <v>1</v>
      </c>
      <c r="U70" s="23">
        <v>1</v>
      </c>
      <c r="V70"/>
      <c r="W70" s="1">
        <f t="shared" si="10"/>
        <v>2</v>
      </c>
      <c r="X70">
        <v>1</v>
      </c>
      <c r="Y70">
        <v>1</v>
      </c>
      <c r="Z70"/>
      <c r="AA70" s="1">
        <f t="shared" si="11"/>
        <v>1</v>
      </c>
      <c r="AB70">
        <v>1</v>
      </c>
      <c r="AC70"/>
    </row>
    <row r="71" spans="1:29" s="3" customFormat="1" ht="64">
      <c r="A71" s="3" t="s">
        <v>510</v>
      </c>
      <c r="B71" s="3">
        <v>1</v>
      </c>
      <c r="C71" s="3" t="s">
        <v>459</v>
      </c>
      <c r="D71" s="3">
        <v>1</v>
      </c>
      <c r="E71" s="3" t="s">
        <v>460</v>
      </c>
      <c r="F71" s="3">
        <v>1</v>
      </c>
      <c r="G71" s="3" t="s">
        <v>461</v>
      </c>
      <c r="H71" s="3">
        <v>1</v>
      </c>
      <c r="I71" s="3" t="s">
        <v>462</v>
      </c>
      <c r="J71" s="3">
        <v>4</v>
      </c>
      <c r="K71" s="3">
        <v>2</v>
      </c>
      <c r="L71" s="3">
        <v>1</v>
      </c>
      <c r="M71" s="3">
        <v>2</v>
      </c>
      <c r="N71" s="3">
        <v>1</v>
      </c>
      <c r="P71" s="1">
        <f t="shared" si="8"/>
        <v>1</v>
      </c>
      <c r="Q71">
        <v>1</v>
      </c>
      <c r="R71"/>
      <c r="S71"/>
      <c r="T71" s="1">
        <f t="shared" si="9"/>
        <v>1</v>
      </c>
      <c r="U71" s="23">
        <v>1</v>
      </c>
      <c r="V71"/>
      <c r="W71" s="1">
        <f t="shared" si="10"/>
        <v>2</v>
      </c>
      <c r="X71">
        <v>1</v>
      </c>
      <c r="Y71">
        <v>1</v>
      </c>
      <c r="Z71"/>
      <c r="AA71" s="1">
        <f t="shared" si="11"/>
        <v>2</v>
      </c>
      <c r="AB71">
        <v>1</v>
      </c>
      <c r="AC71">
        <v>1</v>
      </c>
    </row>
    <row r="72" spans="1:29" s="3" customFormat="1" ht="64">
      <c r="A72" s="3">
        <v>0</v>
      </c>
      <c r="B72" s="3">
        <v>1</v>
      </c>
      <c r="C72" s="3" t="s">
        <v>158</v>
      </c>
      <c r="D72" s="3">
        <v>1</v>
      </c>
      <c r="E72" s="3" t="s">
        <v>159</v>
      </c>
      <c r="F72" s="3">
        <v>1</v>
      </c>
      <c r="G72" s="3">
        <v>0</v>
      </c>
      <c r="H72" s="3">
        <v>1</v>
      </c>
      <c r="I72" s="3">
        <v>0</v>
      </c>
      <c r="J72" s="3">
        <v>3</v>
      </c>
      <c r="K72" s="3">
        <v>3</v>
      </c>
      <c r="L72" s="3">
        <v>1</v>
      </c>
      <c r="M72" s="3">
        <v>1</v>
      </c>
      <c r="N72" s="3">
        <v>1</v>
      </c>
      <c r="P72" s="1">
        <f t="shared" si="8"/>
        <v>1</v>
      </c>
      <c r="Q72">
        <v>1</v>
      </c>
      <c r="R72"/>
      <c r="S72"/>
      <c r="T72" s="1">
        <f t="shared" si="9"/>
        <v>2</v>
      </c>
      <c r="U72" s="23">
        <v>1</v>
      </c>
      <c r="V72">
        <v>1</v>
      </c>
      <c r="W72" s="1">
        <f t="shared" si="10"/>
        <v>2</v>
      </c>
      <c r="X72">
        <v>1</v>
      </c>
      <c r="Y72">
        <v>1</v>
      </c>
      <c r="Z72"/>
      <c r="AA72" s="1">
        <f t="shared" si="11"/>
        <v>0</v>
      </c>
      <c r="AB72"/>
      <c r="AC72"/>
    </row>
    <row r="73" spans="1:29" s="3" customFormat="1" ht="48">
      <c r="A73" s="3" t="s">
        <v>160</v>
      </c>
      <c r="B73" s="3">
        <v>1</v>
      </c>
      <c r="C73" s="3" t="s">
        <v>161</v>
      </c>
      <c r="D73" s="3">
        <v>1</v>
      </c>
      <c r="E73" s="3" t="s">
        <v>162</v>
      </c>
      <c r="F73" s="3">
        <v>1</v>
      </c>
      <c r="G73" s="3" t="s">
        <v>163</v>
      </c>
      <c r="H73" s="3">
        <v>2</v>
      </c>
      <c r="I73" s="3" t="s">
        <v>164</v>
      </c>
      <c r="J73" s="3">
        <v>3</v>
      </c>
      <c r="K73" s="3">
        <v>3</v>
      </c>
      <c r="L73" s="3">
        <v>1</v>
      </c>
      <c r="M73" s="3">
        <v>1</v>
      </c>
      <c r="N73" s="3">
        <v>1</v>
      </c>
      <c r="P73" s="1">
        <f t="shared" si="8"/>
        <v>1</v>
      </c>
      <c r="Q73"/>
      <c r="R73">
        <v>1</v>
      </c>
      <c r="S73"/>
      <c r="T73" s="1">
        <f t="shared" si="9"/>
        <v>2</v>
      </c>
      <c r="U73" s="23">
        <v>1</v>
      </c>
      <c r="V73">
        <v>1</v>
      </c>
      <c r="W73" s="1">
        <f t="shared" si="10"/>
        <v>2</v>
      </c>
      <c r="X73">
        <v>1</v>
      </c>
      <c r="Y73">
        <v>1</v>
      </c>
      <c r="Z73"/>
      <c r="AA73" s="1">
        <f t="shared" si="11"/>
        <v>0</v>
      </c>
      <c r="AB73"/>
      <c r="AC73"/>
    </row>
    <row r="74" spans="1:29" s="3" customFormat="1" ht="16">
      <c r="A74" s="3" t="s">
        <v>173</v>
      </c>
      <c r="B74" s="3">
        <v>1</v>
      </c>
      <c r="C74" s="3">
        <v>0</v>
      </c>
      <c r="D74" s="3">
        <v>1</v>
      </c>
      <c r="E74" s="3" t="s">
        <v>174</v>
      </c>
      <c r="F74" s="3">
        <v>1</v>
      </c>
      <c r="G74" s="3" t="s">
        <v>175</v>
      </c>
      <c r="H74" s="3">
        <v>2</v>
      </c>
      <c r="I74" s="3">
        <v>0</v>
      </c>
      <c r="J74" s="3">
        <v>1</v>
      </c>
      <c r="K74" s="3">
        <v>3</v>
      </c>
      <c r="L74" s="3">
        <v>2</v>
      </c>
      <c r="M74" s="3">
        <v>2</v>
      </c>
      <c r="N74" s="3">
        <v>1</v>
      </c>
      <c r="P74" s="1">
        <f t="shared" si="8"/>
        <v>0</v>
      </c>
      <c r="Q74"/>
      <c r="R74"/>
      <c r="S74"/>
      <c r="T74" s="1">
        <f t="shared" si="9"/>
        <v>1</v>
      </c>
      <c r="U74" s="23">
        <v>1</v>
      </c>
      <c r="V74"/>
      <c r="W74" s="1">
        <f t="shared" si="10"/>
        <v>2</v>
      </c>
      <c r="X74">
        <v>1</v>
      </c>
      <c r="Y74">
        <v>1</v>
      </c>
      <c r="Z74"/>
      <c r="AA74" s="1">
        <f t="shared" si="11"/>
        <v>0</v>
      </c>
      <c r="AB74"/>
      <c r="AC74"/>
    </row>
    <row r="75" spans="1:29" s="3" customFormat="1" ht="48">
      <c r="A75" s="3" t="s">
        <v>188</v>
      </c>
      <c r="B75" s="3">
        <v>1</v>
      </c>
      <c r="C75" s="3">
        <v>0</v>
      </c>
      <c r="D75" s="3">
        <v>1</v>
      </c>
      <c r="E75" s="3" t="s">
        <v>102</v>
      </c>
      <c r="F75" s="3">
        <v>1</v>
      </c>
      <c r="G75" s="3" t="s">
        <v>189</v>
      </c>
      <c r="H75" s="3">
        <v>1</v>
      </c>
      <c r="I75" s="3" t="s">
        <v>190</v>
      </c>
      <c r="J75" s="3">
        <v>1</v>
      </c>
      <c r="K75" s="3">
        <v>3</v>
      </c>
      <c r="L75" s="3">
        <v>1</v>
      </c>
      <c r="M75" s="3">
        <v>2</v>
      </c>
      <c r="N75" s="3">
        <v>1</v>
      </c>
      <c r="P75" s="1">
        <f t="shared" si="8"/>
        <v>1</v>
      </c>
      <c r="Q75">
        <v>1</v>
      </c>
      <c r="R75"/>
      <c r="S75"/>
      <c r="T75" s="1">
        <f t="shared" si="9"/>
        <v>1</v>
      </c>
      <c r="U75" s="23">
        <v>1</v>
      </c>
      <c r="V75"/>
      <c r="W75" s="1">
        <f t="shared" si="10"/>
        <v>2</v>
      </c>
      <c r="X75">
        <v>1</v>
      </c>
      <c r="Y75">
        <v>1</v>
      </c>
      <c r="Z75">
        <v>0</v>
      </c>
      <c r="AA75" s="1">
        <f t="shared" si="11"/>
        <v>0</v>
      </c>
      <c r="AB75"/>
      <c r="AC75"/>
    </row>
    <row r="76" spans="1:29" s="3" customFormat="1" ht="96">
      <c r="A76" s="3" t="s">
        <v>206</v>
      </c>
      <c r="B76" s="3">
        <v>1</v>
      </c>
      <c r="C76" s="3">
        <v>0</v>
      </c>
      <c r="D76" s="3">
        <v>1</v>
      </c>
      <c r="E76" s="3">
        <v>0</v>
      </c>
      <c r="F76" s="3">
        <v>1</v>
      </c>
      <c r="G76" s="3">
        <v>0</v>
      </c>
      <c r="H76" s="3">
        <v>2</v>
      </c>
      <c r="I76" s="3">
        <v>0</v>
      </c>
      <c r="J76" s="3">
        <v>4</v>
      </c>
      <c r="K76" s="3">
        <v>3</v>
      </c>
      <c r="L76" s="3">
        <v>2</v>
      </c>
      <c r="M76" s="3">
        <v>2</v>
      </c>
      <c r="N76" s="3">
        <v>1</v>
      </c>
      <c r="P76" s="1">
        <f t="shared" si="8"/>
        <v>1</v>
      </c>
      <c r="Q76">
        <v>1</v>
      </c>
      <c r="R76"/>
      <c r="S76"/>
      <c r="T76" s="1">
        <f t="shared" si="9"/>
        <v>1</v>
      </c>
      <c r="U76" s="23">
        <v>1</v>
      </c>
      <c r="V76"/>
      <c r="W76" s="1">
        <f t="shared" si="10"/>
        <v>2</v>
      </c>
      <c r="X76">
        <v>1</v>
      </c>
      <c r="Y76">
        <v>1</v>
      </c>
      <c r="Z76"/>
      <c r="AA76" s="1">
        <f t="shared" si="11"/>
        <v>0</v>
      </c>
      <c r="AB76"/>
      <c r="AC76"/>
    </row>
    <row r="77" spans="1:29" s="3" customFormat="1" ht="48">
      <c r="A77" s="3" t="s">
        <v>225</v>
      </c>
      <c r="B77" s="3">
        <v>1</v>
      </c>
      <c r="C77" s="3" t="s">
        <v>226</v>
      </c>
      <c r="D77" s="3">
        <v>1</v>
      </c>
      <c r="E77" s="3" t="s">
        <v>227</v>
      </c>
      <c r="F77" s="3">
        <v>1</v>
      </c>
      <c r="G77" s="3" t="s">
        <v>228</v>
      </c>
      <c r="H77" s="3">
        <v>2</v>
      </c>
      <c r="I77" s="3" t="s">
        <v>229</v>
      </c>
      <c r="J77" s="3">
        <v>3</v>
      </c>
      <c r="K77" s="3">
        <v>3</v>
      </c>
      <c r="L77" s="3">
        <v>1</v>
      </c>
      <c r="M77" s="3">
        <v>1</v>
      </c>
      <c r="N77" s="3">
        <v>1</v>
      </c>
      <c r="P77" s="1">
        <f t="shared" si="8"/>
        <v>0</v>
      </c>
      <c r="Q77">
        <v>1</v>
      </c>
      <c r="R77"/>
      <c r="S77">
        <v>-1</v>
      </c>
      <c r="T77" s="1">
        <f t="shared" si="9"/>
        <v>1</v>
      </c>
      <c r="U77" s="23">
        <v>1</v>
      </c>
      <c r="V77"/>
      <c r="W77" s="1">
        <f t="shared" si="10"/>
        <v>2</v>
      </c>
      <c r="X77">
        <v>1</v>
      </c>
      <c r="Y77">
        <v>1</v>
      </c>
      <c r="Z77"/>
      <c r="AA77" s="1">
        <f t="shared" si="11"/>
        <v>0</v>
      </c>
      <c r="AB77"/>
      <c r="AC77"/>
    </row>
    <row r="78" spans="1:29" s="3" customFormat="1" ht="128">
      <c r="A78" s="3" t="s">
        <v>248</v>
      </c>
      <c r="B78" s="3">
        <v>1</v>
      </c>
      <c r="C78" s="3" t="s">
        <v>249</v>
      </c>
      <c r="D78" s="3">
        <v>1</v>
      </c>
      <c r="E78" s="3" t="s">
        <v>250</v>
      </c>
      <c r="F78" s="3">
        <v>1</v>
      </c>
      <c r="G78" s="3" t="s">
        <v>251</v>
      </c>
      <c r="H78" s="3">
        <v>1</v>
      </c>
      <c r="I78" s="3" t="s">
        <v>252</v>
      </c>
      <c r="J78" s="3">
        <v>3</v>
      </c>
      <c r="K78" s="3">
        <v>3</v>
      </c>
      <c r="L78" s="3">
        <v>1</v>
      </c>
      <c r="M78" s="3">
        <v>2</v>
      </c>
      <c r="N78" s="3">
        <v>1</v>
      </c>
      <c r="P78" s="1">
        <f t="shared" si="8"/>
        <v>2</v>
      </c>
      <c r="Q78">
        <v>1</v>
      </c>
      <c r="R78">
        <v>1</v>
      </c>
      <c r="S78"/>
      <c r="T78" s="1">
        <f t="shared" si="9"/>
        <v>2</v>
      </c>
      <c r="U78" s="23">
        <v>1</v>
      </c>
      <c r="V78">
        <v>1</v>
      </c>
      <c r="W78" s="1">
        <f t="shared" si="10"/>
        <v>2</v>
      </c>
      <c r="X78">
        <v>1</v>
      </c>
      <c r="Y78">
        <v>1</v>
      </c>
      <c r="Z78"/>
      <c r="AA78" s="1">
        <f t="shared" si="11"/>
        <v>2</v>
      </c>
      <c r="AB78">
        <v>1</v>
      </c>
      <c r="AC78">
        <v>1</v>
      </c>
    </row>
    <row r="79" spans="1:29" s="3" customFormat="1" ht="48">
      <c r="A79" s="3" t="s">
        <v>298</v>
      </c>
      <c r="B79" s="3">
        <v>1</v>
      </c>
      <c r="C79" s="3">
        <v>0</v>
      </c>
      <c r="D79" s="3">
        <v>1</v>
      </c>
      <c r="E79" s="3" t="s">
        <v>299</v>
      </c>
      <c r="F79" s="3">
        <v>1</v>
      </c>
      <c r="G79" s="3" t="s">
        <v>300</v>
      </c>
      <c r="H79" s="3">
        <v>1</v>
      </c>
      <c r="I79" s="3" t="s">
        <v>301</v>
      </c>
      <c r="J79" s="3">
        <v>2</v>
      </c>
      <c r="K79" s="3">
        <v>3</v>
      </c>
      <c r="L79" s="3">
        <v>2</v>
      </c>
      <c r="M79" s="3">
        <v>2</v>
      </c>
      <c r="N79" s="3">
        <v>2</v>
      </c>
      <c r="P79" s="1">
        <f t="shared" si="8"/>
        <v>1</v>
      </c>
      <c r="Q79">
        <v>1</v>
      </c>
      <c r="R79"/>
      <c r="S79"/>
      <c r="T79" s="1">
        <f t="shared" si="9"/>
        <v>1</v>
      </c>
      <c r="U79" s="23">
        <v>1</v>
      </c>
      <c r="V79"/>
      <c r="W79" s="1">
        <f t="shared" si="10"/>
        <v>3</v>
      </c>
      <c r="X79">
        <v>1</v>
      </c>
      <c r="Y79">
        <v>1</v>
      </c>
      <c r="Z79">
        <v>1</v>
      </c>
      <c r="AA79" s="1">
        <f t="shared" si="11"/>
        <v>1</v>
      </c>
      <c r="AB79"/>
      <c r="AC79">
        <v>1</v>
      </c>
    </row>
    <row r="80" spans="1:29" s="3" customFormat="1" ht="16">
      <c r="A80" s="3" t="s">
        <v>116</v>
      </c>
      <c r="B80" s="3">
        <v>1</v>
      </c>
      <c r="C80" s="3">
        <v>0</v>
      </c>
      <c r="D80" s="3">
        <v>1</v>
      </c>
      <c r="E80" s="3">
        <v>0</v>
      </c>
      <c r="F80" s="3">
        <v>1</v>
      </c>
      <c r="G80" s="3">
        <v>0</v>
      </c>
      <c r="H80" s="3">
        <v>1</v>
      </c>
      <c r="I80" s="3">
        <v>0</v>
      </c>
      <c r="J80" s="3">
        <v>2</v>
      </c>
      <c r="K80" s="3">
        <v>3</v>
      </c>
      <c r="L80" s="3">
        <v>2</v>
      </c>
      <c r="M80" s="3">
        <v>3</v>
      </c>
      <c r="N80" s="3">
        <v>2</v>
      </c>
      <c r="P80" s="1">
        <f t="shared" si="8"/>
        <v>0</v>
      </c>
      <c r="Q80"/>
      <c r="R80"/>
      <c r="S80"/>
      <c r="T80" s="1">
        <f t="shared" si="9"/>
        <v>1</v>
      </c>
      <c r="U80" s="23">
        <v>1</v>
      </c>
      <c r="V80"/>
      <c r="W80" s="1">
        <f t="shared" si="10"/>
        <v>2</v>
      </c>
      <c r="X80">
        <v>1</v>
      </c>
      <c r="Y80">
        <v>1</v>
      </c>
      <c r="Z80"/>
      <c r="AA80" s="1">
        <f t="shared" si="11"/>
        <v>0</v>
      </c>
      <c r="AB80"/>
      <c r="AC80"/>
    </row>
    <row r="81" spans="1:29" s="3" customFormat="1" ht="80">
      <c r="A81" s="3" t="s">
        <v>74</v>
      </c>
      <c r="B81" s="3">
        <v>2</v>
      </c>
      <c r="C81" s="3" t="s">
        <v>511</v>
      </c>
      <c r="D81" s="3">
        <v>1</v>
      </c>
      <c r="E81" s="3" t="s">
        <v>76</v>
      </c>
      <c r="F81" s="3">
        <v>1</v>
      </c>
      <c r="G81" s="3" t="s">
        <v>77</v>
      </c>
      <c r="H81" s="3">
        <v>1</v>
      </c>
      <c r="I81" s="3" t="s">
        <v>78</v>
      </c>
      <c r="J81" s="3">
        <v>2</v>
      </c>
      <c r="K81" s="3">
        <v>0</v>
      </c>
      <c r="L81" s="3">
        <v>2</v>
      </c>
      <c r="M81" s="3">
        <v>1</v>
      </c>
      <c r="N81" s="3">
        <v>2</v>
      </c>
      <c r="P81" s="1">
        <f t="shared" si="8"/>
        <v>0</v>
      </c>
      <c r="Q81">
        <v>-1</v>
      </c>
      <c r="R81">
        <v>1</v>
      </c>
      <c r="S81"/>
      <c r="T81" s="1">
        <f t="shared" si="9"/>
        <v>-1</v>
      </c>
      <c r="U81" s="23">
        <v>-1</v>
      </c>
      <c r="V81"/>
      <c r="W81" s="1">
        <f t="shared" si="10"/>
        <v>2</v>
      </c>
      <c r="X81">
        <v>1</v>
      </c>
      <c r="Y81">
        <v>1</v>
      </c>
      <c r="Z81"/>
      <c r="AA81" s="1">
        <f t="shared" si="11"/>
        <v>1</v>
      </c>
      <c r="AB81">
        <v>1</v>
      </c>
      <c r="AC81"/>
    </row>
    <row r="82" spans="1:29" s="3" customFormat="1" ht="32">
      <c r="A82" s="3" t="s">
        <v>80</v>
      </c>
      <c r="B82" s="3">
        <v>2</v>
      </c>
      <c r="C82" s="3">
        <v>0</v>
      </c>
      <c r="D82" s="3">
        <v>0</v>
      </c>
      <c r="E82" s="3">
        <v>0</v>
      </c>
      <c r="F82" s="3">
        <v>0</v>
      </c>
      <c r="G82" s="3">
        <v>0</v>
      </c>
      <c r="H82" s="3">
        <v>0</v>
      </c>
      <c r="I82" s="3">
        <v>0</v>
      </c>
      <c r="J82" s="3">
        <v>0</v>
      </c>
      <c r="K82" s="3">
        <v>0</v>
      </c>
      <c r="L82" s="3">
        <v>0</v>
      </c>
      <c r="M82" s="3">
        <v>0</v>
      </c>
      <c r="N82" s="3">
        <v>0</v>
      </c>
      <c r="P82" s="1">
        <f t="shared" si="8"/>
        <v>1</v>
      </c>
      <c r="Q82"/>
      <c r="R82"/>
      <c r="S82">
        <v>1</v>
      </c>
      <c r="T82" s="1">
        <f t="shared" si="9"/>
        <v>-1</v>
      </c>
      <c r="U82" s="23">
        <v>-1</v>
      </c>
      <c r="V82"/>
      <c r="W82" s="1">
        <f t="shared" si="10"/>
        <v>0</v>
      </c>
      <c r="X82"/>
      <c r="Y82"/>
      <c r="Z82"/>
      <c r="AA82" s="1">
        <f t="shared" si="11"/>
        <v>0</v>
      </c>
      <c r="AB82"/>
      <c r="AC82"/>
    </row>
    <row r="83" spans="1:29" s="3" customFormat="1" ht="32">
      <c r="A83" s="3" t="s">
        <v>81</v>
      </c>
      <c r="B83" s="3">
        <v>2</v>
      </c>
      <c r="C83" s="3">
        <v>0</v>
      </c>
      <c r="D83" s="3">
        <v>1</v>
      </c>
      <c r="E83" s="3" t="s">
        <v>82</v>
      </c>
      <c r="F83" s="3">
        <v>1</v>
      </c>
      <c r="G83" s="3">
        <v>0</v>
      </c>
      <c r="H83" s="3">
        <v>2</v>
      </c>
      <c r="I83" s="3">
        <v>0</v>
      </c>
      <c r="J83" s="3">
        <v>1</v>
      </c>
      <c r="K83" s="3">
        <v>0</v>
      </c>
      <c r="L83" s="3">
        <v>2</v>
      </c>
      <c r="M83" s="3">
        <v>1</v>
      </c>
      <c r="N83" s="3">
        <v>1</v>
      </c>
      <c r="P83" s="1">
        <f t="shared" si="8"/>
        <v>1</v>
      </c>
      <c r="Q83">
        <v>1</v>
      </c>
      <c r="R83"/>
      <c r="S83"/>
      <c r="T83" s="1">
        <f t="shared" si="9"/>
        <v>-1</v>
      </c>
      <c r="U83" s="23">
        <v>-1</v>
      </c>
      <c r="V83"/>
      <c r="W83" s="1">
        <f t="shared" si="10"/>
        <v>2</v>
      </c>
      <c r="X83">
        <v>1</v>
      </c>
      <c r="Y83">
        <v>1</v>
      </c>
      <c r="Z83"/>
      <c r="AA83" s="1">
        <f t="shared" si="11"/>
        <v>0</v>
      </c>
      <c r="AB83"/>
      <c r="AC83"/>
    </row>
    <row r="84" spans="1:29" s="3" customFormat="1" ht="32">
      <c r="A84" s="3" t="s">
        <v>195</v>
      </c>
      <c r="B84" s="3">
        <v>2</v>
      </c>
      <c r="C84" s="3">
        <v>0</v>
      </c>
      <c r="D84" s="3">
        <v>1</v>
      </c>
      <c r="E84" s="3">
        <v>0</v>
      </c>
      <c r="F84" s="3">
        <v>1</v>
      </c>
      <c r="G84" s="3">
        <v>0</v>
      </c>
      <c r="H84" s="3">
        <v>1</v>
      </c>
      <c r="I84" s="3">
        <v>0</v>
      </c>
      <c r="J84" s="3">
        <v>2</v>
      </c>
      <c r="K84" s="3">
        <v>0</v>
      </c>
      <c r="L84" s="3">
        <v>2</v>
      </c>
      <c r="M84" s="3">
        <v>1</v>
      </c>
      <c r="N84" s="3">
        <v>1</v>
      </c>
      <c r="P84" s="1">
        <f t="shared" si="8"/>
        <v>0</v>
      </c>
      <c r="Q84">
        <v>0</v>
      </c>
      <c r="R84"/>
      <c r="S84">
        <v>0</v>
      </c>
      <c r="T84" s="1">
        <f t="shared" si="9"/>
        <v>-1</v>
      </c>
      <c r="U84" s="23">
        <v>-1</v>
      </c>
      <c r="V84"/>
      <c r="W84" s="1">
        <f t="shared" si="10"/>
        <v>2</v>
      </c>
      <c r="X84">
        <v>1</v>
      </c>
      <c r="Y84">
        <v>1</v>
      </c>
      <c r="Z84"/>
      <c r="AA84" s="1">
        <f t="shared" si="11"/>
        <v>0</v>
      </c>
      <c r="AB84"/>
      <c r="AC84"/>
    </row>
    <row r="85" spans="1:29" s="3" customFormat="1" ht="96">
      <c r="A85" s="3" t="s">
        <v>219</v>
      </c>
      <c r="B85" s="3">
        <v>2</v>
      </c>
      <c r="C85" s="3" t="s">
        <v>220</v>
      </c>
      <c r="D85" s="3">
        <v>2</v>
      </c>
      <c r="E85" s="3" t="s">
        <v>221</v>
      </c>
      <c r="F85" s="3">
        <v>1</v>
      </c>
      <c r="G85" s="3" t="s">
        <v>222</v>
      </c>
      <c r="H85" s="3">
        <v>2</v>
      </c>
      <c r="I85" s="3" t="s">
        <v>223</v>
      </c>
      <c r="J85" s="3">
        <v>0</v>
      </c>
      <c r="K85" s="3">
        <v>0</v>
      </c>
      <c r="L85" s="3">
        <v>2</v>
      </c>
      <c r="M85" s="3">
        <v>1</v>
      </c>
      <c r="N85" s="3">
        <v>1</v>
      </c>
      <c r="P85" s="1">
        <f t="shared" si="8"/>
        <v>1</v>
      </c>
      <c r="Q85">
        <v>1</v>
      </c>
      <c r="R85"/>
      <c r="S85"/>
      <c r="T85" s="1">
        <f t="shared" si="9"/>
        <v>-1</v>
      </c>
      <c r="U85" s="23">
        <v>-1</v>
      </c>
      <c r="V85"/>
      <c r="W85" s="1">
        <f t="shared" si="10"/>
        <v>0</v>
      </c>
      <c r="X85">
        <v>-1</v>
      </c>
      <c r="Y85">
        <v>1</v>
      </c>
      <c r="Z85"/>
      <c r="AA85" s="1">
        <f t="shared" si="11"/>
        <v>0</v>
      </c>
      <c r="AB85"/>
      <c r="AC85"/>
    </row>
    <row r="86" spans="1:29" s="3" customFormat="1" ht="96">
      <c r="A86" s="3" t="s">
        <v>451</v>
      </c>
      <c r="B86" s="3">
        <v>2</v>
      </c>
      <c r="C86" s="3" t="s">
        <v>452</v>
      </c>
      <c r="D86" s="3">
        <v>1</v>
      </c>
      <c r="E86" s="3" t="s">
        <v>453</v>
      </c>
      <c r="F86" s="3">
        <v>1</v>
      </c>
      <c r="G86" s="3" t="s">
        <v>454</v>
      </c>
      <c r="H86" s="3">
        <v>1</v>
      </c>
      <c r="I86" s="3" t="s">
        <v>455</v>
      </c>
      <c r="J86" s="3">
        <v>1</v>
      </c>
      <c r="K86" s="3">
        <v>0</v>
      </c>
      <c r="L86" s="3">
        <v>2</v>
      </c>
      <c r="M86" s="3">
        <v>2</v>
      </c>
      <c r="N86" s="3">
        <v>1</v>
      </c>
      <c r="P86" s="1">
        <f t="shared" si="8"/>
        <v>2</v>
      </c>
      <c r="Q86">
        <v>1</v>
      </c>
      <c r="R86"/>
      <c r="S86">
        <v>1</v>
      </c>
      <c r="T86" s="1">
        <f t="shared" si="9"/>
        <v>0</v>
      </c>
      <c r="U86" s="23">
        <v>-1</v>
      </c>
      <c r="V86">
        <v>1</v>
      </c>
      <c r="W86" s="1">
        <f t="shared" si="10"/>
        <v>3</v>
      </c>
      <c r="X86">
        <v>1</v>
      </c>
      <c r="Y86">
        <v>1</v>
      </c>
      <c r="Z86">
        <v>1</v>
      </c>
      <c r="AA86" s="1">
        <f t="shared" si="11"/>
        <v>0</v>
      </c>
      <c r="AB86"/>
      <c r="AC86"/>
    </row>
    <row r="87" spans="1:29" s="3" customFormat="1" ht="48">
      <c r="A87" s="5" t="s">
        <v>19</v>
      </c>
      <c r="B87" s="5">
        <v>2</v>
      </c>
      <c r="C87" s="5" t="s">
        <v>20</v>
      </c>
      <c r="D87" s="5">
        <v>1</v>
      </c>
      <c r="E87" s="5" t="s">
        <v>21</v>
      </c>
      <c r="F87" s="5">
        <v>1</v>
      </c>
      <c r="G87" s="5" t="s">
        <v>22</v>
      </c>
      <c r="H87" s="5">
        <v>1</v>
      </c>
      <c r="I87" s="5" t="s">
        <v>23</v>
      </c>
      <c r="J87" s="5">
        <v>2</v>
      </c>
      <c r="K87" s="5">
        <v>1</v>
      </c>
      <c r="L87" s="5">
        <v>1</v>
      </c>
      <c r="M87" s="5">
        <v>1</v>
      </c>
      <c r="N87" s="5">
        <v>2</v>
      </c>
      <c r="P87" s="1">
        <f t="shared" si="8"/>
        <v>3</v>
      </c>
      <c r="Q87">
        <v>1</v>
      </c>
      <c r="R87">
        <v>1</v>
      </c>
      <c r="S87">
        <v>1</v>
      </c>
      <c r="T87" s="1">
        <f t="shared" si="9"/>
        <v>-1</v>
      </c>
      <c r="U87" s="23">
        <v>-1</v>
      </c>
      <c r="V87"/>
      <c r="W87" s="1">
        <f t="shared" si="10"/>
        <v>2</v>
      </c>
      <c r="X87">
        <v>1</v>
      </c>
      <c r="Y87">
        <v>1</v>
      </c>
      <c r="Z87"/>
      <c r="AA87" s="1">
        <f t="shared" si="11"/>
        <v>0</v>
      </c>
      <c r="AB87"/>
      <c r="AC87"/>
    </row>
    <row r="88" spans="1:29" s="3" customFormat="1" ht="96">
      <c r="A88" s="3" t="s">
        <v>24</v>
      </c>
      <c r="B88" s="3">
        <v>2</v>
      </c>
      <c r="C88" s="3" t="s">
        <v>25</v>
      </c>
      <c r="D88" s="3">
        <v>2</v>
      </c>
      <c r="E88" s="3" t="s">
        <v>26</v>
      </c>
      <c r="F88" s="3">
        <v>2</v>
      </c>
      <c r="G88" s="3" t="s">
        <v>27</v>
      </c>
      <c r="H88" s="3">
        <v>1</v>
      </c>
      <c r="I88" s="3" t="s">
        <v>28</v>
      </c>
      <c r="J88" s="3">
        <v>2</v>
      </c>
      <c r="K88" s="3">
        <v>1</v>
      </c>
      <c r="L88" s="3">
        <v>2</v>
      </c>
      <c r="M88" s="3">
        <v>2</v>
      </c>
      <c r="N88" s="3">
        <v>1</v>
      </c>
      <c r="P88" s="1">
        <f t="shared" si="8"/>
        <v>1</v>
      </c>
      <c r="Q88">
        <v>1</v>
      </c>
      <c r="R88"/>
      <c r="S88"/>
      <c r="T88" s="1">
        <f t="shared" si="9"/>
        <v>-1</v>
      </c>
      <c r="U88" s="23">
        <v>-1</v>
      </c>
      <c r="V88"/>
      <c r="W88" s="1">
        <f t="shared" si="10"/>
        <v>-1</v>
      </c>
      <c r="X88">
        <v>0</v>
      </c>
      <c r="Y88">
        <v>-1</v>
      </c>
      <c r="Z88"/>
      <c r="AA88" s="1">
        <f t="shared" si="11"/>
        <v>0</v>
      </c>
      <c r="AB88"/>
      <c r="AC88"/>
    </row>
    <row r="89" spans="1:29" s="3" customFormat="1">
      <c r="A89" s="3">
        <v>0</v>
      </c>
      <c r="B89" s="3">
        <v>2</v>
      </c>
      <c r="C89" s="3">
        <v>0</v>
      </c>
      <c r="D89" s="3">
        <v>2</v>
      </c>
      <c r="E89" s="3">
        <v>0</v>
      </c>
      <c r="F89" s="3">
        <v>2</v>
      </c>
      <c r="G89" s="3">
        <v>0</v>
      </c>
      <c r="H89" s="3">
        <v>2</v>
      </c>
      <c r="I89" s="3">
        <v>0</v>
      </c>
      <c r="J89" s="3">
        <v>1</v>
      </c>
      <c r="K89" s="3">
        <v>1</v>
      </c>
      <c r="L89" s="3">
        <v>1</v>
      </c>
      <c r="M89" s="3">
        <v>3</v>
      </c>
      <c r="N89" s="3">
        <v>2</v>
      </c>
      <c r="P89" s="1">
        <f t="shared" si="8"/>
        <v>0</v>
      </c>
      <c r="Q89"/>
      <c r="R89"/>
      <c r="S89"/>
      <c r="T89" s="1">
        <f t="shared" si="9"/>
        <v>-1</v>
      </c>
      <c r="U89" s="23">
        <v>-1</v>
      </c>
      <c r="V89"/>
      <c r="W89" s="1">
        <f t="shared" si="10"/>
        <v>-2</v>
      </c>
      <c r="X89">
        <v>-1</v>
      </c>
      <c r="Y89">
        <v>-1</v>
      </c>
      <c r="Z89"/>
      <c r="AA89" s="1">
        <f t="shared" si="11"/>
        <v>0</v>
      </c>
      <c r="AB89"/>
      <c r="AC89"/>
    </row>
    <row r="90" spans="1:29" s="3" customFormat="1" ht="128">
      <c r="A90" s="3" t="s">
        <v>69</v>
      </c>
      <c r="B90" s="3">
        <v>2</v>
      </c>
      <c r="C90" s="3" t="s">
        <v>70</v>
      </c>
      <c r="D90" s="3">
        <v>1</v>
      </c>
      <c r="E90" s="3" t="s">
        <v>71</v>
      </c>
      <c r="F90" s="3">
        <v>1</v>
      </c>
      <c r="G90" s="3" t="s">
        <v>72</v>
      </c>
      <c r="H90" s="3">
        <v>1</v>
      </c>
      <c r="I90" s="3" t="s">
        <v>73</v>
      </c>
      <c r="J90" s="3">
        <v>3</v>
      </c>
      <c r="K90" s="3">
        <v>1</v>
      </c>
      <c r="L90" s="3">
        <v>1</v>
      </c>
      <c r="M90" s="3">
        <v>1</v>
      </c>
      <c r="N90" s="3">
        <v>1</v>
      </c>
      <c r="P90" s="1">
        <f t="shared" si="8"/>
        <v>0</v>
      </c>
      <c r="Q90"/>
      <c r="R90"/>
      <c r="S90"/>
      <c r="T90" s="1">
        <f t="shared" si="9"/>
        <v>-1</v>
      </c>
      <c r="U90" s="23">
        <v>-1</v>
      </c>
      <c r="V90"/>
      <c r="W90" s="1">
        <f t="shared" si="10"/>
        <v>2</v>
      </c>
      <c r="X90">
        <v>1</v>
      </c>
      <c r="Y90">
        <v>1</v>
      </c>
      <c r="Z90">
        <v>0</v>
      </c>
      <c r="AA90" s="1">
        <f t="shared" si="11"/>
        <v>0</v>
      </c>
      <c r="AB90"/>
      <c r="AC90"/>
    </row>
    <row r="91" spans="1:29" s="3" customFormat="1" ht="16">
      <c r="A91" s="3">
        <v>0</v>
      </c>
      <c r="B91" s="3">
        <v>2</v>
      </c>
      <c r="C91" s="3">
        <v>0</v>
      </c>
      <c r="D91" s="3">
        <v>1</v>
      </c>
      <c r="E91" s="3" t="s">
        <v>79</v>
      </c>
      <c r="F91" s="3">
        <v>1</v>
      </c>
      <c r="G91" s="3">
        <v>0</v>
      </c>
      <c r="H91" s="3">
        <v>1</v>
      </c>
      <c r="I91" s="3">
        <v>0</v>
      </c>
      <c r="J91" s="3">
        <v>3</v>
      </c>
      <c r="K91" s="3">
        <v>1</v>
      </c>
      <c r="L91" s="3">
        <v>2</v>
      </c>
      <c r="M91" s="3">
        <v>2</v>
      </c>
      <c r="N91" s="3">
        <v>1</v>
      </c>
      <c r="P91" s="1">
        <f t="shared" si="8"/>
        <v>0</v>
      </c>
      <c r="Q91"/>
      <c r="R91"/>
      <c r="S91"/>
      <c r="T91" s="1">
        <f t="shared" si="9"/>
        <v>-1</v>
      </c>
      <c r="U91" s="23">
        <v>-1</v>
      </c>
      <c r="V91"/>
      <c r="W91" s="1">
        <f t="shared" si="10"/>
        <v>2</v>
      </c>
      <c r="X91">
        <v>1</v>
      </c>
      <c r="Y91">
        <v>1</v>
      </c>
      <c r="Z91"/>
      <c r="AA91" s="1">
        <f t="shared" si="11"/>
        <v>0</v>
      </c>
      <c r="AB91"/>
      <c r="AC91"/>
    </row>
    <row r="92" spans="1:29" s="3" customFormat="1" ht="16">
      <c r="A92" s="3" t="s">
        <v>83</v>
      </c>
      <c r="B92" s="3">
        <v>2</v>
      </c>
      <c r="C92" s="3">
        <v>0</v>
      </c>
      <c r="D92" s="3">
        <v>2</v>
      </c>
      <c r="E92" s="3">
        <v>0</v>
      </c>
      <c r="F92" s="3">
        <v>1</v>
      </c>
      <c r="G92" s="3">
        <v>0</v>
      </c>
      <c r="H92" s="3">
        <v>1</v>
      </c>
      <c r="I92" s="3">
        <v>0</v>
      </c>
      <c r="J92" s="3">
        <v>2</v>
      </c>
      <c r="K92" s="3">
        <v>1</v>
      </c>
      <c r="L92" s="3">
        <v>1</v>
      </c>
      <c r="M92" s="3">
        <v>1</v>
      </c>
      <c r="N92" s="3">
        <v>2</v>
      </c>
      <c r="P92" s="1">
        <f t="shared" si="8"/>
        <v>1</v>
      </c>
      <c r="Q92"/>
      <c r="R92"/>
      <c r="S92">
        <v>1</v>
      </c>
      <c r="T92" s="1">
        <f t="shared" si="9"/>
        <v>-1</v>
      </c>
      <c r="U92" s="23">
        <v>-1</v>
      </c>
      <c r="V92"/>
      <c r="W92" s="1">
        <f t="shared" si="10"/>
        <v>0</v>
      </c>
      <c r="X92">
        <v>-1</v>
      </c>
      <c r="Y92">
        <v>1</v>
      </c>
      <c r="Z92"/>
      <c r="AA92" s="1">
        <f t="shared" si="11"/>
        <v>0</v>
      </c>
      <c r="AB92"/>
      <c r="AC92"/>
    </row>
    <row r="93" spans="1:29" s="3" customFormat="1" ht="48">
      <c r="A93" s="3" t="s">
        <v>107</v>
      </c>
      <c r="B93" s="3">
        <v>2</v>
      </c>
      <c r="C93" s="3" t="s">
        <v>108</v>
      </c>
      <c r="D93" s="3">
        <v>1</v>
      </c>
      <c r="E93" s="3" t="s">
        <v>109</v>
      </c>
      <c r="F93" s="3">
        <v>1</v>
      </c>
      <c r="G93" s="3" t="s">
        <v>110</v>
      </c>
      <c r="H93" s="3">
        <v>1</v>
      </c>
      <c r="I93" s="3" t="s">
        <v>111</v>
      </c>
      <c r="J93" s="3">
        <v>1</v>
      </c>
      <c r="K93" s="3">
        <v>1</v>
      </c>
      <c r="L93" s="3">
        <v>2</v>
      </c>
      <c r="M93" s="3">
        <v>2</v>
      </c>
      <c r="N93" s="3">
        <v>2</v>
      </c>
      <c r="P93" s="1">
        <f t="shared" si="8"/>
        <v>1</v>
      </c>
      <c r="Q93">
        <v>1</v>
      </c>
      <c r="R93"/>
      <c r="S93"/>
      <c r="T93" s="1">
        <f t="shared" si="9"/>
        <v>-1</v>
      </c>
      <c r="U93" s="23">
        <v>-1</v>
      </c>
      <c r="V93"/>
      <c r="W93" s="1">
        <f t="shared" si="10"/>
        <v>2</v>
      </c>
      <c r="X93">
        <v>1</v>
      </c>
      <c r="Y93">
        <v>1</v>
      </c>
      <c r="Z93"/>
      <c r="AA93" s="1">
        <f t="shared" si="11"/>
        <v>2</v>
      </c>
      <c r="AB93">
        <v>1</v>
      </c>
      <c r="AC93">
        <v>1</v>
      </c>
    </row>
    <row r="94" spans="1:29" s="3" customFormat="1" ht="16">
      <c r="A94" s="3" t="s">
        <v>121</v>
      </c>
      <c r="B94" s="3">
        <v>2</v>
      </c>
      <c r="C94" s="3">
        <v>0</v>
      </c>
      <c r="D94" s="3">
        <v>1</v>
      </c>
      <c r="E94" s="3">
        <v>0</v>
      </c>
      <c r="F94" s="3">
        <v>1</v>
      </c>
      <c r="G94" s="3">
        <v>0</v>
      </c>
      <c r="H94" s="3">
        <v>1</v>
      </c>
      <c r="I94" s="3">
        <v>0</v>
      </c>
      <c r="J94" s="3">
        <v>3</v>
      </c>
      <c r="K94" s="3">
        <v>1</v>
      </c>
      <c r="L94" s="3">
        <v>1</v>
      </c>
      <c r="M94" s="3">
        <v>2</v>
      </c>
      <c r="N94" s="3">
        <v>2</v>
      </c>
      <c r="P94" s="1">
        <f t="shared" si="8"/>
        <v>1</v>
      </c>
      <c r="Q94">
        <v>1</v>
      </c>
      <c r="R94"/>
      <c r="S94"/>
      <c r="T94" s="1">
        <f t="shared" si="9"/>
        <v>-1</v>
      </c>
      <c r="U94" s="23">
        <v>-1</v>
      </c>
      <c r="V94"/>
      <c r="W94" s="1">
        <f t="shared" si="10"/>
        <v>2</v>
      </c>
      <c r="X94">
        <v>1</v>
      </c>
      <c r="Y94">
        <v>1</v>
      </c>
      <c r="Z94"/>
      <c r="AA94" s="1">
        <f t="shared" si="11"/>
        <v>0</v>
      </c>
      <c r="AB94"/>
      <c r="AC94"/>
    </row>
    <row r="95" spans="1:29" s="3" customFormat="1" ht="16">
      <c r="A95" s="3">
        <v>0</v>
      </c>
      <c r="B95" s="3">
        <v>2</v>
      </c>
      <c r="C95" s="3" t="s">
        <v>122</v>
      </c>
      <c r="D95" s="3">
        <v>1</v>
      </c>
      <c r="E95" s="3">
        <v>0</v>
      </c>
      <c r="F95" s="3">
        <v>2</v>
      </c>
      <c r="G95" s="3">
        <v>0</v>
      </c>
      <c r="H95" s="3">
        <v>2</v>
      </c>
      <c r="I95" s="3" t="s">
        <v>123</v>
      </c>
      <c r="J95" s="3">
        <v>1</v>
      </c>
      <c r="K95" s="3">
        <v>1</v>
      </c>
      <c r="L95" s="3">
        <v>2</v>
      </c>
      <c r="M95" s="3">
        <v>1</v>
      </c>
      <c r="N95" s="3">
        <v>2</v>
      </c>
      <c r="P95" s="1">
        <f t="shared" si="8"/>
        <v>1</v>
      </c>
      <c r="Q95"/>
      <c r="R95">
        <v>1</v>
      </c>
      <c r="S95"/>
      <c r="T95" s="1">
        <f t="shared" si="9"/>
        <v>-1</v>
      </c>
      <c r="U95" s="23">
        <v>-1</v>
      </c>
      <c r="V95"/>
      <c r="W95" s="1">
        <f t="shared" si="10"/>
        <v>0</v>
      </c>
      <c r="X95">
        <v>1</v>
      </c>
      <c r="Y95">
        <v>-1</v>
      </c>
      <c r="Z95"/>
      <c r="AA95" s="1">
        <f t="shared" si="11"/>
        <v>-1</v>
      </c>
      <c r="AB95">
        <v>-1</v>
      </c>
      <c r="AC95"/>
    </row>
    <row r="96" spans="1:29" s="3" customFormat="1" ht="32">
      <c r="A96" s="3" t="s">
        <v>138</v>
      </c>
      <c r="B96" s="3">
        <v>2</v>
      </c>
      <c r="C96" s="3" t="s">
        <v>139</v>
      </c>
      <c r="D96" s="3">
        <v>1</v>
      </c>
      <c r="E96" s="3" t="s">
        <v>140</v>
      </c>
      <c r="F96" s="3">
        <v>1</v>
      </c>
      <c r="G96" s="3" t="s">
        <v>141</v>
      </c>
      <c r="H96" s="3">
        <v>1</v>
      </c>
      <c r="I96" s="3">
        <v>0</v>
      </c>
      <c r="J96" s="3">
        <v>2</v>
      </c>
      <c r="K96" s="3">
        <v>1</v>
      </c>
      <c r="L96" s="3">
        <v>1</v>
      </c>
      <c r="M96" s="3">
        <v>2</v>
      </c>
      <c r="N96" s="3">
        <v>1</v>
      </c>
      <c r="P96" s="1">
        <f t="shared" si="8"/>
        <v>1</v>
      </c>
      <c r="Q96">
        <v>1</v>
      </c>
      <c r="R96"/>
      <c r="S96"/>
      <c r="T96" s="1">
        <f t="shared" si="9"/>
        <v>-1</v>
      </c>
      <c r="U96" s="23">
        <v>-1</v>
      </c>
      <c r="V96"/>
      <c r="W96" s="1">
        <f t="shared" si="10"/>
        <v>2</v>
      </c>
      <c r="X96">
        <v>1</v>
      </c>
      <c r="Y96">
        <v>1</v>
      </c>
      <c r="Z96"/>
      <c r="AA96" s="1">
        <f t="shared" si="11"/>
        <v>0</v>
      </c>
      <c r="AB96"/>
      <c r="AC96"/>
    </row>
    <row r="97" spans="1:29" s="3" customFormat="1" ht="128">
      <c r="A97" s="3" t="s">
        <v>183</v>
      </c>
      <c r="B97" s="3">
        <v>2</v>
      </c>
      <c r="C97" s="3" t="s">
        <v>184</v>
      </c>
      <c r="D97" s="3">
        <v>2</v>
      </c>
      <c r="E97" s="3" t="s">
        <v>185</v>
      </c>
      <c r="F97" s="3">
        <v>2</v>
      </c>
      <c r="G97" s="3" t="s">
        <v>186</v>
      </c>
      <c r="H97" s="3">
        <v>1</v>
      </c>
      <c r="I97" s="3" t="s">
        <v>187</v>
      </c>
      <c r="J97" s="3">
        <v>2</v>
      </c>
      <c r="K97" s="3">
        <v>1</v>
      </c>
      <c r="L97" s="3">
        <v>1</v>
      </c>
      <c r="M97" s="3">
        <v>2</v>
      </c>
      <c r="N97" s="3">
        <v>1</v>
      </c>
      <c r="P97" s="1">
        <f t="shared" si="8"/>
        <v>1</v>
      </c>
      <c r="Q97">
        <v>1</v>
      </c>
      <c r="R97"/>
      <c r="S97"/>
      <c r="T97" s="1">
        <f t="shared" si="9"/>
        <v>-2</v>
      </c>
      <c r="U97" s="23">
        <v>-1</v>
      </c>
      <c r="V97">
        <v>-1</v>
      </c>
      <c r="W97" s="1">
        <f t="shared" si="10"/>
        <v>-2</v>
      </c>
      <c r="X97">
        <v>-1</v>
      </c>
      <c r="Y97">
        <v>-1</v>
      </c>
      <c r="Z97"/>
      <c r="AA97" s="1">
        <f t="shared" si="11"/>
        <v>0</v>
      </c>
      <c r="AB97"/>
      <c r="AC97"/>
    </row>
    <row r="98" spans="1:29" s="3" customFormat="1" ht="64">
      <c r="A98" s="3" t="s">
        <v>196</v>
      </c>
      <c r="B98" s="3">
        <v>2</v>
      </c>
      <c r="C98" s="3" t="s">
        <v>512</v>
      </c>
      <c r="D98" s="3">
        <v>1</v>
      </c>
      <c r="E98" s="3" t="s">
        <v>198</v>
      </c>
      <c r="F98" s="3">
        <v>1</v>
      </c>
      <c r="G98" s="3" t="s">
        <v>199</v>
      </c>
      <c r="H98" s="3">
        <v>1</v>
      </c>
      <c r="I98" s="3" t="s">
        <v>200</v>
      </c>
      <c r="J98" s="3">
        <v>3</v>
      </c>
      <c r="K98" s="3">
        <v>1</v>
      </c>
      <c r="L98" s="3">
        <v>1</v>
      </c>
      <c r="M98" s="3">
        <v>1</v>
      </c>
      <c r="N98" s="3">
        <v>1</v>
      </c>
      <c r="P98" s="1">
        <f t="shared" ref="P98:P129" si="12">SUM(Q98:S98)</f>
        <v>1</v>
      </c>
      <c r="Q98"/>
      <c r="R98"/>
      <c r="S98">
        <v>1</v>
      </c>
      <c r="T98" s="1">
        <f t="shared" ref="T98:T129" si="13">SUM(U98:V98)</f>
        <v>-1</v>
      </c>
      <c r="U98" s="23">
        <v>-1</v>
      </c>
      <c r="V98"/>
      <c r="W98" s="1">
        <f t="shared" ref="W98:W129" si="14">SUM(X98:Z98)</f>
        <v>2</v>
      </c>
      <c r="X98">
        <v>1</v>
      </c>
      <c r="Y98">
        <v>1</v>
      </c>
      <c r="Z98"/>
      <c r="AA98" s="1">
        <f t="shared" ref="AA98:AA129" si="15">SUM(AB98:AC98)</f>
        <v>0</v>
      </c>
      <c r="AB98"/>
      <c r="AC98"/>
    </row>
    <row r="99" spans="1:29" s="3" customFormat="1" ht="96">
      <c r="A99" s="3" t="s">
        <v>276</v>
      </c>
      <c r="B99" s="3">
        <v>2</v>
      </c>
      <c r="C99" s="3" t="s">
        <v>277</v>
      </c>
      <c r="D99" s="3">
        <v>1</v>
      </c>
      <c r="E99" s="3" t="s">
        <v>278</v>
      </c>
      <c r="F99" s="3">
        <v>1</v>
      </c>
      <c r="G99" s="3" t="s">
        <v>279</v>
      </c>
      <c r="H99" s="3">
        <v>1</v>
      </c>
      <c r="I99" s="3" t="s">
        <v>280</v>
      </c>
      <c r="J99" s="3">
        <v>2</v>
      </c>
      <c r="K99" s="3">
        <v>1</v>
      </c>
      <c r="L99" s="3">
        <v>2</v>
      </c>
      <c r="M99" s="3">
        <v>1</v>
      </c>
      <c r="N99" s="3">
        <v>1</v>
      </c>
      <c r="P99" s="1">
        <f t="shared" si="12"/>
        <v>2</v>
      </c>
      <c r="Q99">
        <v>1</v>
      </c>
      <c r="R99"/>
      <c r="S99">
        <v>1</v>
      </c>
      <c r="T99" s="1">
        <f t="shared" si="13"/>
        <v>0</v>
      </c>
      <c r="U99" s="23">
        <v>-1</v>
      </c>
      <c r="V99">
        <v>1</v>
      </c>
      <c r="W99" s="1">
        <f t="shared" si="14"/>
        <v>3</v>
      </c>
      <c r="X99">
        <v>1</v>
      </c>
      <c r="Y99">
        <v>1</v>
      </c>
      <c r="Z99">
        <v>1</v>
      </c>
      <c r="AA99" s="1">
        <f t="shared" si="15"/>
        <v>0</v>
      </c>
      <c r="AB99"/>
      <c r="AC99"/>
    </row>
    <row r="100" spans="1:29" s="3" customFormat="1" ht="48">
      <c r="A100" s="3" t="s">
        <v>286</v>
      </c>
      <c r="B100" s="3">
        <v>2</v>
      </c>
      <c r="C100" s="3" t="s">
        <v>287</v>
      </c>
      <c r="D100" s="3">
        <v>1</v>
      </c>
      <c r="E100" s="3" t="s">
        <v>288</v>
      </c>
      <c r="F100" s="3">
        <v>1</v>
      </c>
      <c r="G100" s="3" t="s">
        <v>289</v>
      </c>
      <c r="H100" s="3">
        <v>1</v>
      </c>
      <c r="I100" s="3" t="s">
        <v>290</v>
      </c>
      <c r="J100" s="3">
        <v>2</v>
      </c>
      <c r="K100" s="3">
        <v>1</v>
      </c>
      <c r="L100" s="3">
        <v>1</v>
      </c>
      <c r="M100" s="3">
        <v>2</v>
      </c>
      <c r="N100" s="3">
        <v>2</v>
      </c>
      <c r="P100" s="1">
        <f t="shared" si="12"/>
        <v>2</v>
      </c>
      <c r="Q100">
        <v>1</v>
      </c>
      <c r="R100"/>
      <c r="S100">
        <v>1</v>
      </c>
      <c r="T100" s="1">
        <f t="shared" si="13"/>
        <v>0</v>
      </c>
      <c r="U100" s="23">
        <v>-1</v>
      </c>
      <c r="V100">
        <v>1</v>
      </c>
      <c r="W100" s="1">
        <f t="shared" si="14"/>
        <v>3</v>
      </c>
      <c r="X100">
        <v>1</v>
      </c>
      <c r="Y100">
        <v>1</v>
      </c>
      <c r="Z100">
        <v>1</v>
      </c>
      <c r="AA100" s="1">
        <f t="shared" si="15"/>
        <v>0</v>
      </c>
      <c r="AB100"/>
      <c r="AC100"/>
    </row>
    <row r="101" spans="1:29" s="3" customFormat="1">
      <c r="A101" s="3">
        <v>0</v>
      </c>
      <c r="B101" s="3">
        <v>2</v>
      </c>
      <c r="C101" s="3">
        <v>0</v>
      </c>
      <c r="D101" s="3">
        <v>2</v>
      </c>
      <c r="E101" s="3">
        <v>0</v>
      </c>
      <c r="F101" s="3">
        <v>1</v>
      </c>
      <c r="G101" s="3">
        <v>0</v>
      </c>
      <c r="H101" s="3">
        <v>2</v>
      </c>
      <c r="I101" s="3">
        <v>0</v>
      </c>
      <c r="J101" s="3">
        <v>3</v>
      </c>
      <c r="K101" s="3">
        <v>1</v>
      </c>
      <c r="L101" s="3">
        <v>2</v>
      </c>
      <c r="M101" s="3">
        <v>2</v>
      </c>
      <c r="N101" s="3">
        <v>1</v>
      </c>
      <c r="P101" s="1">
        <f t="shared" si="12"/>
        <v>0</v>
      </c>
      <c r="Q101"/>
      <c r="R101"/>
      <c r="S101"/>
      <c r="T101" s="1">
        <f t="shared" si="13"/>
        <v>-1</v>
      </c>
      <c r="U101" s="23">
        <v>-1</v>
      </c>
      <c r="V101"/>
      <c r="W101" s="1">
        <f t="shared" si="14"/>
        <v>0</v>
      </c>
      <c r="X101">
        <v>-1</v>
      </c>
      <c r="Y101">
        <v>1</v>
      </c>
      <c r="Z101"/>
      <c r="AA101" s="1">
        <f t="shared" si="15"/>
        <v>0</v>
      </c>
      <c r="AB101"/>
      <c r="AC101"/>
    </row>
    <row r="102" spans="1:29" s="3" customFormat="1" ht="16">
      <c r="A102" s="3">
        <v>0</v>
      </c>
      <c r="B102" s="3">
        <v>2</v>
      </c>
      <c r="C102" s="3">
        <v>0</v>
      </c>
      <c r="D102" s="3">
        <v>2</v>
      </c>
      <c r="E102" s="3">
        <v>0</v>
      </c>
      <c r="F102" s="3">
        <v>1</v>
      </c>
      <c r="G102" s="3" t="s">
        <v>302</v>
      </c>
      <c r="H102" s="3">
        <v>2</v>
      </c>
      <c r="I102" s="3" t="s">
        <v>303</v>
      </c>
      <c r="J102" s="3">
        <v>0</v>
      </c>
      <c r="K102" s="3">
        <v>1</v>
      </c>
      <c r="L102" s="3">
        <v>2</v>
      </c>
      <c r="M102" s="3">
        <v>2</v>
      </c>
      <c r="N102" s="3">
        <v>1</v>
      </c>
      <c r="P102" s="1">
        <f t="shared" si="12"/>
        <v>0</v>
      </c>
      <c r="Q102"/>
      <c r="R102"/>
      <c r="S102"/>
      <c r="T102" s="1">
        <f t="shared" si="13"/>
        <v>-1</v>
      </c>
      <c r="U102" s="23">
        <v>-1</v>
      </c>
      <c r="V102"/>
      <c r="W102" s="1">
        <f t="shared" si="14"/>
        <v>0</v>
      </c>
      <c r="X102">
        <v>-1</v>
      </c>
      <c r="Y102">
        <v>1</v>
      </c>
      <c r="Z102"/>
      <c r="AA102" s="1">
        <f t="shared" si="15"/>
        <v>0</v>
      </c>
      <c r="AB102"/>
      <c r="AC102"/>
    </row>
    <row r="103" spans="1:29" s="3" customFormat="1" ht="32">
      <c r="A103" s="3" t="s">
        <v>513</v>
      </c>
      <c r="B103" s="3">
        <v>2</v>
      </c>
      <c r="C103" s="3" t="s">
        <v>318</v>
      </c>
      <c r="D103" s="3">
        <v>1</v>
      </c>
      <c r="E103" s="3" t="s">
        <v>319</v>
      </c>
      <c r="F103" s="3">
        <v>1</v>
      </c>
      <c r="G103" s="3">
        <v>0</v>
      </c>
      <c r="H103" s="3">
        <v>1</v>
      </c>
      <c r="I103" s="3" t="s">
        <v>320</v>
      </c>
      <c r="J103" s="3">
        <v>3</v>
      </c>
      <c r="K103" s="3">
        <v>1</v>
      </c>
      <c r="L103" s="3">
        <v>1</v>
      </c>
      <c r="M103" s="3">
        <v>2</v>
      </c>
      <c r="N103" s="3">
        <v>2</v>
      </c>
      <c r="P103" s="1">
        <f t="shared" si="12"/>
        <v>1</v>
      </c>
      <c r="Q103"/>
      <c r="R103">
        <v>1</v>
      </c>
      <c r="S103"/>
      <c r="T103" s="1">
        <f t="shared" si="13"/>
        <v>-1</v>
      </c>
      <c r="U103" s="23">
        <v>-1</v>
      </c>
      <c r="V103"/>
      <c r="W103" s="1">
        <f t="shared" si="14"/>
        <v>2</v>
      </c>
      <c r="X103">
        <v>1</v>
      </c>
      <c r="Y103">
        <v>1</v>
      </c>
      <c r="Z103"/>
      <c r="AA103" s="1">
        <f t="shared" si="15"/>
        <v>2</v>
      </c>
      <c r="AB103">
        <v>1</v>
      </c>
      <c r="AC103">
        <v>1</v>
      </c>
    </row>
    <row r="104" spans="1:29" s="3" customFormat="1" ht="48">
      <c r="A104" s="3" t="s">
        <v>329</v>
      </c>
      <c r="B104" s="3">
        <v>2</v>
      </c>
      <c r="C104" s="3" t="s">
        <v>330</v>
      </c>
      <c r="D104" s="3">
        <v>1</v>
      </c>
      <c r="E104" s="3" t="s">
        <v>331</v>
      </c>
      <c r="F104" s="3">
        <v>1</v>
      </c>
      <c r="G104" s="3" t="s">
        <v>331</v>
      </c>
      <c r="H104" s="3">
        <v>1</v>
      </c>
      <c r="I104" s="3" t="s">
        <v>332</v>
      </c>
      <c r="J104" s="3">
        <v>1</v>
      </c>
      <c r="K104" s="3">
        <v>1</v>
      </c>
      <c r="L104" s="3">
        <v>2</v>
      </c>
      <c r="M104" s="3">
        <v>1</v>
      </c>
      <c r="N104" s="3">
        <v>1</v>
      </c>
      <c r="P104" s="1">
        <f t="shared" si="12"/>
        <v>1</v>
      </c>
      <c r="Q104"/>
      <c r="R104"/>
      <c r="S104">
        <v>1</v>
      </c>
      <c r="T104" s="1">
        <f t="shared" si="13"/>
        <v>-1</v>
      </c>
      <c r="U104" s="23">
        <v>-1</v>
      </c>
      <c r="V104"/>
      <c r="W104" s="1">
        <f t="shared" si="14"/>
        <v>3</v>
      </c>
      <c r="X104">
        <v>1</v>
      </c>
      <c r="Y104">
        <v>1</v>
      </c>
      <c r="Z104">
        <v>1</v>
      </c>
      <c r="AA104" s="1">
        <f t="shared" si="15"/>
        <v>0</v>
      </c>
      <c r="AB104"/>
      <c r="AC104"/>
    </row>
    <row r="105" spans="1:29" s="3" customFormat="1" ht="64">
      <c r="A105" s="3" t="s">
        <v>333</v>
      </c>
      <c r="B105" s="3">
        <v>2</v>
      </c>
      <c r="C105" s="3" t="s">
        <v>334</v>
      </c>
      <c r="D105" s="3">
        <v>1</v>
      </c>
      <c r="E105" s="3" t="s">
        <v>335</v>
      </c>
      <c r="F105" s="3">
        <v>1</v>
      </c>
      <c r="G105" s="3" t="s">
        <v>336</v>
      </c>
      <c r="H105" s="3">
        <v>1</v>
      </c>
      <c r="I105" s="3" t="s">
        <v>337</v>
      </c>
      <c r="J105" s="3">
        <v>3</v>
      </c>
      <c r="K105" s="3">
        <v>1</v>
      </c>
      <c r="L105" s="3">
        <v>2</v>
      </c>
      <c r="M105" s="3">
        <v>2</v>
      </c>
      <c r="N105" s="3">
        <v>2</v>
      </c>
      <c r="P105" s="1">
        <f t="shared" si="12"/>
        <v>1</v>
      </c>
      <c r="Q105">
        <v>1</v>
      </c>
      <c r="R105"/>
      <c r="S105"/>
      <c r="T105" s="1">
        <f t="shared" si="13"/>
        <v>-1</v>
      </c>
      <c r="U105" s="23">
        <v>-1</v>
      </c>
      <c r="V105"/>
      <c r="W105" s="1">
        <f t="shared" si="14"/>
        <v>2</v>
      </c>
      <c r="X105">
        <v>1</v>
      </c>
      <c r="Y105">
        <v>1</v>
      </c>
      <c r="Z105"/>
      <c r="AA105" s="1">
        <f t="shared" si="15"/>
        <v>0</v>
      </c>
      <c r="AB105"/>
      <c r="AC105"/>
    </row>
    <row r="106" spans="1:29" s="3" customFormat="1" ht="80">
      <c r="A106" s="3" t="s">
        <v>338</v>
      </c>
      <c r="B106" s="3">
        <v>2</v>
      </c>
      <c r="C106" s="3" t="s">
        <v>339</v>
      </c>
      <c r="D106" s="3">
        <v>1</v>
      </c>
      <c r="E106" s="3" t="s">
        <v>340</v>
      </c>
      <c r="F106" s="3">
        <v>1</v>
      </c>
      <c r="G106" s="3">
        <v>0</v>
      </c>
      <c r="H106" s="3">
        <v>1</v>
      </c>
      <c r="I106" s="3" t="s">
        <v>341</v>
      </c>
      <c r="J106" s="3">
        <v>2</v>
      </c>
      <c r="K106" s="3">
        <v>1</v>
      </c>
      <c r="L106" s="3">
        <v>2</v>
      </c>
      <c r="M106" s="3">
        <v>2</v>
      </c>
      <c r="N106" s="3">
        <v>1</v>
      </c>
      <c r="P106" s="1">
        <f t="shared" si="12"/>
        <v>1</v>
      </c>
      <c r="Q106">
        <v>1</v>
      </c>
      <c r="R106"/>
      <c r="S106"/>
      <c r="T106" s="1">
        <f t="shared" si="13"/>
        <v>-1</v>
      </c>
      <c r="U106" s="23">
        <v>-1</v>
      </c>
      <c r="V106"/>
      <c r="W106" s="1">
        <f t="shared" si="14"/>
        <v>2</v>
      </c>
      <c r="X106">
        <v>1</v>
      </c>
      <c r="Y106">
        <v>1</v>
      </c>
      <c r="Z106"/>
      <c r="AA106" s="1">
        <f t="shared" si="15"/>
        <v>0</v>
      </c>
      <c r="AB106"/>
      <c r="AC106"/>
    </row>
    <row r="107" spans="1:29" s="3" customFormat="1" ht="32">
      <c r="A107" s="3" t="s">
        <v>346</v>
      </c>
      <c r="B107" s="3">
        <v>2</v>
      </c>
      <c r="C107" s="3">
        <v>0</v>
      </c>
      <c r="D107" s="3">
        <v>1</v>
      </c>
      <c r="E107" s="3">
        <v>0</v>
      </c>
      <c r="F107" s="3">
        <v>1</v>
      </c>
      <c r="G107" s="3">
        <v>0</v>
      </c>
      <c r="H107" s="3">
        <v>2</v>
      </c>
      <c r="I107" s="3">
        <v>0</v>
      </c>
      <c r="J107" s="3">
        <v>3</v>
      </c>
      <c r="K107" s="3">
        <v>1</v>
      </c>
      <c r="L107" s="3">
        <v>2</v>
      </c>
      <c r="M107" s="3">
        <v>1</v>
      </c>
      <c r="N107" s="3">
        <v>2</v>
      </c>
      <c r="P107" s="1">
        <f t="shared" si="12"/>
        <v>1</v>
      </c>
      <c r="Q107"/>
      <c r="R107"/>
      <c r="S107">
        <v>1</v>
      </c>
      <c r="T107" s="1">
        <f t="shared" si="13"/>
        <v>-1</v>
      </c>
      <c r="U107" s="23">
        <v>-1</v>
      </c>
      <c r="V107"/>
      <c r="W107" s="1">
        <f t="shared" si="14"/>
        <v>2</v>
      </c>
      <c r="X107">
        <v>1</v>
      </c>
      <c r="Y107">
        <v>1</v>
      </c>
      <c r="Z107"/>
      <c r="AA107" s="1">
        <f t="shared" si="15"/>
        <v>0</v>
      </c>
      <c r="AB107"/>
      <c r="AC107"/>
    </row>
    <row r="108" spans="1:29" s="3" customFormat="1" ht="48">
      <c r="A108" s="5" t="s">
        <v>1</v>
      </c>
      <c r="B108" s="5">
        <v>2</v>
      </c>
      <c r="C108" s="5" t="s">
        <v>15</v>
      </c>
      <c r="D108" s="5">
        <v>1</v>
      </c>
      <c r="E108" s="5" t="s">
        <v>16</v>
      </c>
      <c r="F108" s="5">
        <v>1</v>
      </c>
      <c r="G108" s="5" t="s">
        <v>17</v>
      </c>
      <c r="H108" s="5">
        <v>1</v>
      </c>
      <c r="I108" s="5" t="s">
        <v>18</v>
      </c>
      <c r="J108" s="5">
        <v>2</v>
      </c>
      <c r="K108" s="5">
        <v>2</v>
      </c>
      <c r="L108" s="5">
        <v>1</v>
      </c>
      <c r="M108" s="5">
        <v>1</v>
      </c>
      <c r="N108" s="5">
        <v>1</v>
      </c>
      <c r="P108" s="1">
        <f t="shared" si="12"/>
        <v>1</v>
      </c>
      <c r="Q108">
        <v>1</v>
      </c>
      <c r="R108"/>
      <c r="S108"/>
      <c r="T108" s="1">
        <f t="shared" si="13"/>
        <v>-1</v>
      </c>
      <c r="U108" s="23">
        <v>-1</v>
      </c>
      <c r="V108"/>
      <c r="W108" s="1">
        <f t="shared" si="14"/>
        <v>2</v>
      </c>
      <c r="X108">
        <v>1</v>
      </c>
      <c r="Y108">
        <v>1</v>
      </c>
      <c r="Z108"/>
      <c r="AA108" s="1">
        <f t="shared" si="15"/>
        <v>1</v>
      </c>
      <c r="AB108"/>
      <c r="AC108">
        <v>1</v>
      </c>
    </row>
    <row r="109" spans="1:29" s="3" customFormat="1" ht="48">
      <c r="A109" s="3" t="s">
        <v>32</v>
      </c>
      <c r="B109" s="3">
        <v>2</v>
      </c>
      <c r="C109" s="3" t="s">
        <v>33</v>
      </c>
      <c r="D109" s="3">
        <v>1</v>
      </c>
      <c r="E109" s="3" t="s">
        <v>34</v>
      </c>
      <c r="F109" s="3">
        <v>1</v>
      </c>
      <c r="G109" s="3" t="s">
        <v>35</v>
      </c>
      <c r="H109" s="3">
        <v>2</v>
      </c>
      <c r="I109" s="3" t="s">
        <v>36</v>
      </c>
      <c r="J109" s="3">
        <v>2</v>
      </c>
      <c r="K109" s="3">
        <v>2</v>
      </c>
      <c r="L109" s="3">
        <v>1</v>
      </c>
      <c r="M109" s="3">
        <v>1</v>
      </c>
      <c r="N109" s="3">
        <v>1</v>
      </c>
      <c r="P109" s="1">
        <f t="shared" si="12"/>
        <v>0</v>
      </c>
      <c r="Q109"/>
      <c r="R109"/>
      <c r="S109"/>
      <c r="T109" s="1">
        <f t="shared" si="13"/>
        <v>-1</v>
      </c>
      <c r="U109" s="23">
        <v>-1</v>
      </c>
      <c r="V109"/>
      <c r="W109" s="1">
        <f t="shared" si="14"/>
        <v>1</v>
      </c>
      <c r="X109">
        <v>1</v>
      </c>
      <c r="Y109">
        <v>1</v>
      </c>
      <c r="Z109">
        <v>-1</v>
      </c>
      <c r="AA109" s="1">
        <f t="shared" si="15"/>
        <v>0</v>
      </c>
      <c r="AB109"/>
      <c r="AC109"/>
    </row>
    <row r="110" spans="1:29" s="3" customFormat="1">
      <c r="A110" s="3">
        <v>0</v>
      </c>
      <c r="B110" s="3">
        <v>2</v>
      </c>
      <c r="C110" s="3">
        <v>0</v>
      </c>
      <c r="D110" s="3">
        <v>1</v>
      </c>
      <c r="E110" s="3">
        <v>0</v>
      </c>
      <c r="F110" s="3">
        <v>1</v>
      </c>
      <c r="G110" s="3">
        <v>0</v>
      </c>
      <c r="H110" s="3">
        <v>2</v>
      </c>
      <c r="I110" s="3">
        <v>0</v>
      </c>
      <c r="J110" s="3">
        <v>2</v>
      </c>
      <c r="K110" s="3">
        <v>2</v>
      </c>
      <c r="L110" s="3">
        <v>2</v>
      </c>
      <c r="M110" s="3">
        <v>2</v>
      </c>
      <c r="N110" s="3">
        <v>2</v>
      </c>
      <c r="P110" s="1">
        <f t="shared" si="12"/>
        <v>0</v>
      </c>
      <c r="Q110"/>
      <c r="R110"/>
      <c r="S110"/>
      <c r="T110" s="1">
        <f t="shared" si="13"/>
        <v>-1</v>
      </c>
      <c r="U110" s="23">
        <v>-1</v>
      </c>
      <c r="V110"/>
      <c r="W110" s="1">
        <f t="shared" si="14"/>
        <v>2</v>
      </c>
      <c r="X110">
        <v>1</v>
      </c>
      <c r="Y110">
        <v>1</v>
      </c>
      <c r="Z110"/>
      <c r="AA110" s="1">
        <f t="shared" si="15"/>
        <v>0</v>
      </c>
      <c r="AB110"/>
      <c r="AC110"/>
    </row>
    <row r="111" spans="1:29" s="3" customFormat="1">
      <c r="A111" s="3">
        <v>0</v>
      </c>
      <c r="B111" s="3">
        <v>2</v>
      </c>
      <c r="C111" s="3">
        <v>0</v>
      </c>
      <c r="D111" s="3">
        <v>1</v>
      </c>
      <c r="E111" s="3">
        <v>0</v>
      </c>
      <c r="F111" s="3">
        <v>1</v>
      </c>
      <c r="G111" s="3">
        <v>0</v>
      </c>
      <c r="H111" s="3">
        <v>1</v>
      </c>
      <c r="I111" s="3">
        <v>0</v>
      </c>
      <c r="J111" s="3">
        <v>0</v>
      </c>
      <c r="K111" s="3">
        <v>2</v>
      </c>
      <c r="L111" s="3">
        <v>2</v>
      </c>
      <c r="M111" s="3">
        <v>2</v>
      </c>
      <c r="N111" s="3">
        <v>2</v>
      </c>
      <c r="P111" s="1">
        <f t="shared" si="12"/>
        <v>0</v>
      </c>
      <c r="Q111"/>
      <c r="R111"/>
      <c r="S111"/>
      <c r="T111" s="1">
        <f t="shared" si="13"/>
        <v>-1</v>
      </c>
      <c r="U111" s="23">
        <v>-1</v>
      </c>
      <c r="V111"/>
      <c r="W111" s="1">
        <f t="shared" si="14"/>
        <v>2</v>
      </c>
      <c r="X111">
        <v>1</v>
      </c>
      <c r="Y111">
        <v>1</v>
      </c>
      <c r="Z111"/>
      <c r="AA111" s="1">
        <f t="shared" si="15"/>
        <v>0</v>
      </c>
      <c r="AB111"/>
      <c r="AC111"/>
    </row>
    <row r="112" spans="1:29" s="3" customFormat="1">
      <c r="A112" s="3">
        <v>0</v>
      </c>
      <c r="B112" s="3">
        <v>2</v>
      </c>
      <c r="C112" s="3">
        <v>0</v>
      </c>
      <c r="D112" s="3">
        <v>1</v>
      </c>
      <c r="E112" s="3">
        <v>0</v>
      </c>
      <c r="F112" s="3">
        <v>1</v>
      </c>
      <c r="G112" s="3">
        <v>0</v>
      </c>
      <c r="H112" s="3">
        <v>1</v>
      </c>
      <c r="I112" s="3">
        <v>0</v>
      </c>
      <c r="J112" s="3">
        <v>1</v>
      </c>
      <c r="K112" s="3">
        <v>2</v>
      </c>
      <c r="L112" s="3">
        <v>2</v>
      </c>
      <c r="M112" s="3">
        <v>2</v>
      </c>
      <c r="N112" s="3">
        <v>2</v>
      </c>
      <c r="P112" s="1">
        <f t="shared" si="12"/>
        <v>0</v>
      </c>
      <c r="Q112"/>
      <c r="R112"/>
      <c r="S112"/>
      <c r="T112" s="1">
        <f t="shared" si="13"/>
        <v>-1</v>
      </c>
      <c r="U112" s="23">
        <v>-1</v>
      </c>
      <c r="V112"/>
      <c r="W112" s="1">
        <f t="shared" si="14"/>
        <v>2</v>
      </c>
      <c r="X112">
        <v>1</v>
      </c>
      <c r="Y112">
        <v>1</v>
      </c>
      <c r="Z112"/>
      <c r="AA112" s="1">
        <f t="shared" si="15"/>
        <v>0</v>
      </c>
      <c r="AB112"/>
      <c r="AC112"/>
    </row>
    <row r="113" spans="1:29" s="3" customFormat="1" ht="48">
      <c r="A113" s="3">
        <v>0</v>
      </c>
      <c r="B113" s="3">
        <v>2</v>
      </c>
      <c r="C113" s="3">
        <v>0</v>
      </c>
      <c r="D113" s="3">
        <v>1</v>
      </c>
      <c r="E113" s="3">
        <v>0</v>
      </c>
      <c r="F113" s="3">
        <v>2</v>
      </c>
      <c r="G113" s="3" t="s">
        <v>101</v>
      </c>
      <c r="H113" s="3">
        <v>0</v>
      </c>
      <c r="I113" s="3">
        <v>0</v>
      </c>
      <c r="J113" s="3">
        <v>1</v>
      </c>
      <c r="K113" s="3">
        <v>2</v>
      </c>
      <c r="L113" s="3">
        <v>1</v>
      </c>
      <c r="M113" s="3">
        <v>1</v>
      </c>
      <c r="N113" s="3">
        <v>1</v>
      </c>
      <c r="P113" s="1">
        <f t="shared" si="12"/>
        <v>0</v>
      </c>
      <c r="Q113"/>
      <c r="R113"/>
      <c r="S113"/>
      <c r="T113" s="1">
        <f t="shared" si="13"/>
        <v>-1</v>
      </c>
      <c r="U113" s="23">
        <v>-1</v>
      </c>
      <c r="V113"/>
      <c r="W113" s="1">
        <f t="shared" si="14"/>
        <v>0</v>
      </c>
      <c r="X113">
        <v>1</v>
      </c>
      <c r="Y113">
        <v>-1</v>
      </c>
      <c r="Z113"/>
      <c r="AA113" s="1">
        <f t="shared" si="15"/>
        <v>0</v>
      </c>
      <c r="AB113"/>
      <c r="AC113"/>
    </row>
    <row r="114" spans="1:29" s="3" customFormat="1" ht="64">
      <c r="A114" s="3" t="s">
        <v>151</v>
      </c>
      <c r="B114" s="3">
        <v>2</v>
      </c>
      <c r="C114" s="3" t="s">
        <v>152</v>
      </c>
      <c r="D114" s="3">
        <v>1</v>
      </c>
      <c r="E114" s="3" t="s">
        <v>153</v>
      </c>
      <c r="F114" s="3">
        <v>1</v>
      </c>
      <c r="G114" s="3" t="s">
        <v>102</v>
      </c>
      <c r="H114" s="3">
        <v>1</v>
      </c>
      <c r="I114" s="3">
        <v>0</v>
      </c>
      <c r="J114" s="3">
        <v>2</v>
      </c>
      <c r="K114" s="3">
        <v>2</v>
      </c>
      <c r="L114" s="3">
        <v>2</v>
      </c>
      <c r="M114" s="3">
        <v>2</v>
      </c>
      <c r="N114" s="3">
        <v>2</v>
      </c>
      <c r="P114" s="1">
        <f t="shared" si="12"/>
        <v>1</v>
      </c>
      <c r="Q114">
        <v>1</v>
      </c>
      <c r="R114"/>
      <c r="S114"/>
      <c r="T114" s="1">
        <f t="shared" si="13"/>
        <v>-1</v>
      </c>
      <c r="U114" s="23">
        <v>-1</v>
      </c>
      <c r="V114"/>
      <c r="W114" s="1">
        <f t="shared" si="14"/>
        <v>2</v>
      </c>
      <c r="X114">
        <v>1</v>
      </c>
      <c r="Y114">
        <v>1</v>
      </c>
      <c r="Z114"/>
      <c r="AA114" s="1">
        <f t="shared" si="15"/>
        <v>0</v>
      </c>
      <c r="AB114"/>
      <c r="AC114"/>
    </row>
    <row r="115" spans="1:29" s="3" customFormat="1" ht="32">
      <c r="A115" s="3" t="s">
        <v>168</v>
      </c>
      <c r="B115" s="3">
        <v>2</v>
      </c>
      <c r="C115" s="3" t="s">
        <v>169</v>
      </c>
      <c r="D115" s="3">
        <v>1</v>
      </c>
      <c r="E115" s="3" t="s">
        <v>170</v>
      </c>
      <c r="F115" s="3">
        <v>1</v>
      </c>
      <c r="G115" s="3" t="s">
        <v>171</v>
      </c>
      <c r="H115" s="3">
        <v>2</v>
      </c>
      <c r="I115" s="3" t="s">
        <v>172</v>
      </c>
      <c r="J115" s="3">
        <v>1</v>
      </c>
      <c r="K115" s="3">
        <v>2</v>
      </c>
      <c r="L115" s="3">
        <v>2</v>
      </c>
      <c r="M115" s="3">
        <v>1</v>
      </c>
      <c r="N115" s="3">
        <v>1</v>
      </c>
      <c r="P115" s="1">
        <f t="shared" si="12"/>
        <v>2</v>
      </c>
      <c r="Q115">
        <v>1</v>
      </c>
      <c r="R115"/>
      <c r="S115">
        <v>1</v>
      </c>
      <c r="T115" s="1">
        <f t="shared" si="13"/>
        <v>-1</v>
      </c>
      <c r="U115" s="23">
        <v>-1</v>
      </c>
      <c r="V115"/>
      <c r="W115" s="1">
        <f t="shared" si="14"/>
        <v>3</v>
      </c>
      <c r="X115">
        <v>1</v>
      </c>
      <c r="Y115">
        <v>1</v>
      </c>
      <c r="Z115">
        <v>1</v>
      </c>
      <c r="AA115" s="1">
        <f t="shared" si="15"/>
        <v>-1</v>
      </c>
      <c r="AB115"/>
      <c r="AC115">
        <v>-1</v>
      </c>
    </row>
    <row r="116" spans="1:29" s="3" customFormat="1" ht="112">
      <c r="A116" s="3" t="s">
        <v>191</v>
      </c>
      <c r="B116" s="3">
        <v>2</v>
      </c>
      <c r="C116" s="3" t="s">
        <v>192</v>
      </c>
      <c r="D116" s="3">
        <v>1</v>
      </c>
      <c r="E116" s="3" t="s">
        <v>193</v>
      </c>
      <c r="F116" s="3">
        <v>1</v>
      </c>
      <c r="G116" s="3" t="s">
        <v>194</v>
      </c>
      <c r="H116" s="3">
        <v>2</v>
      </c>
      <c r="I116" s="3">
        <v>0</v>
      </c>
      <c r="J116" s="3">
        <v>3</v>
      </c>
      <c r="K116" s="3">
        <v>2</v>
      </c>
      <c r="L116" s="3">
        <v>2</v>
      </c>
      <c r="M116" s="3">
        <v>1</v>
      </c>
      <c r="N116" s="3">
        <v>1</v>
      </c>
      <c r="P116" s="1">
        <f t="shared" si="12"/>
        <v>1</v>
      </c>
      <c r="Q116"/>
      <c r="R116"/>
      <c r="S116">
        <v>1</v>
      </c>
      <c r="T116" s="1">
        <f t="shared" si="13"/>
        <v>0</v>
      </c>
      <c r="U116" s="23">
        <v>-1</v>
      </c>
      <c r="V116">
        <v>1</v>
      </c>
      <c r="W116" s="1">
        <f t="shared" si="14"/>
        <v>2</v>
      </c>
      <c r="X116">
        <v>1</v>
      </c>
      <c r="Y116">
        <v>1</v>
      </c>
      <c r="Z116"/>
      <c r="AA116" s="1">
        <f t="shared" si="15"/>
        <v>0</v>
      </c>
      <c r="AB116"/>
      <c r="AC116"/>
    </row>
    <row r="117" spans="1:29" s="3" customFormat="1" ht="80">
      <c r="A117" s="3">
        <v>0</v>
      </c>
      <c r="B117" s="3">
        <v>2</v>
      </c>
      <c r="C117" s="3">
        <v>0</v>
      </c>
      <c r="D117" s="3">
        <v>1</v>
      </c>
      <c r="E117" s="3" t="s">
        <v>201</v>
      </c>
      <c r="F117" s="3">
        <v>0</v>
      </c>
      <c r="G117" s="3">
        <v>0</v>
      </c>
      <c r="H117" s="3">
        <v>1</v>
      </c>
      <c r="I117" s="3" t="s">
        <v>202</v>
      </c>
      <c r="J117" s="3">
        <v>2</v>
      </c>
      <c r="K117" s="3">
        <v>2</v>
      </c>
      <c r="L117" s="3">
        <v>1</v>
      </c>
      <c r="M117" s="3">
        <v>2</v>
      </c>
      <c r="N117" s="3">
        <v>1</v>
      </c>
      <c r="P117" s="1">
        <f t="shared" si="12"/>
        <v>0</v>
      </c>
      <c r="Q117"/>
      <c r="R117"/>
      <c r="S117"/>
      <c r="T117" s="1">
        <f t="shared" si="13"/>
        <v>-1</v>
      </c>
      <c r="U117" s="23">
        <v>-1</v>
      </c>
      <c r="V117"/>
      <c r="W117" s="1">
        <f t="shared" si="14"/>
        <v>2</v>
      </c>
      <c r="X117">
        <v>1</v>
      </c>
      <c r="Y117">
        <v>1</v>
      </c>
      <c r="Z117"/>
      <c r="AA117" s="1">
        <f t="shared" si="15"/>
        <v>0</v>
      </c>
      <c r="AB117"/>
      <c r="AC117"/>
    </row>
    <row r="118" spans="1:29" s="3" customFormat="1">
      <c r="A118" s="3">
        <v>0</v>
      </c>
      <c r="B118" s="3">
        <v>2</v>
      </c>
      <c r="C118" s="3">
        <v>0</v>
      </c>
      <c r="D118" s="3">
        <v>1</v>
      </c>
      <c r="E118" s="3">
        <v>0</v>
      </c>
      <c r="F118" s="3">
        <v>1</v>
      </c>
      <c r="G118" s="3">
        <v>0</v>
      </c>
      <c r="H118" s="3">
        <v>2</v>
      </c>
      <c r="I118" s="3">
        <v>0</v>
      </c>
      <c r="J118" s="3">
        <v>2</v>
      </c>
      <c r="K118" s="3">
        <v>2</v>
      </c>
      <c r="L118" s="3">
        <v>1</v>
      </c>
      <c r="M118" s="3">
        <v>1</v>
      </c>
      <c r="N118" s="3">
        <v>1</v>
      </c>
      <c r="P118" s="1">
        <f t="shared" si="12"/>
        <v>0</v>
      </c>
      <c r="Q118"/>
      <c r="R118"/>
      <c r="S118"/>
      <c r="T118" s="1">
        <f t="shared" si="13"/>
        <v>-1</v>
      </c>
      <c r="U118" s="23">
        <v>-1</v>
      </c>
      <c r="V118"/>
      <c r="W118" s="1">
        <f t="shared" si="14"/>
        <v>2</v>
      </c>
      <c r="X118">
        <v>1</v>
      </c>
      <c r="Y118">
        <v>1</v>
      </c>
      <c r="Z118"/>
      <c r="AA118" s="1">
        <f t="shared" si="15"/>
        <v>0</v>
      </c>
      <c r="AB118"/>
      <c r="AC118"/>
    </row>
    <row r="119" spans="1:29" s="3" customFormat="1" ht="80">
      <c r="A119" s="3" t="s">
        <v>266</v>
      </c>
      <c r="B119" s="3">
        <v>2</v>
      </c>
      <c r="C119" s="3" t="s">
        <v>267</v>
      </c>
      <c r="D119" s="3">
        <v>1</v>
      </c>
      <c r="E119" s="3" t="s">
        <v>268</v>
      </c>
      <c r="F119" s="3">
        <v>1</v>
      </c>
      <c r="G119" s="3" t="s">
        <v>269</v>
      </c>
      <c r="H119" s="3">
        <v>2</v>
      </c>
      <c r="I119" s="3" t="s">
        <v>270</v>
      </c>
      <c r="J119" s="3">
        <v>1</v>
      </c>
      <c r="K119" s="3">
        <v>2</v>
      </c>
      <c r="L119" s="3">
        <v>2</v>
      </c>
      <c r="M119" s="3">
        <v>2</v>
      </c>
      <c r="N119" s="3">
        <v>1</v>
      </c>
      <c r="P119" s="1">
        <f t="shared" si="12"/>
        <v>0</v>
      </c>
      <c r="Q119"/>
      <c r="R119"/>
      <c r="S119">
        <v>0</v>
      </c>
      <c r="T119" s="1">
        <f t="shared" si="13"/>
        <v>-1</v>
      </c>
      <c r="U119" s="23">
        <v>-1</v>
      </c>
      <c r="V119"/>
      <c r="W119" s="1">
        <f t="shared" si="14"/>
        <v>2</v>
      </c>
      <c r="X119">
        <v>1</v>
      </c>
      <c r="Y119">
        <v>1</v>
      </c>
      <c r="Z119"/>
      <c r="AA119" s="1">
        <f t="shared" si="15"/>
        <v>0</v>
      </c>
      <c r="AB119"/>
      <c r="AC119"/>
    </row>
    <row r="120" spans="1:29" s="3" customFormat="1" ht="16">
      <c r="A120" s="3">
        <v>0</v>
      </c>
      <c r="B120" s="3">
        <v>2</v>
      </c>
      <c r="C120" s="3" t="s">
        <v>307</v>
      </c>
      <c r="D120" s="3">
        <v>1</v>
      </c>
      <c r="E120" s="3" t="s">
        <v>308</v>
      </c>
      <c r="F120" s="3">
        <v>1</v>
      </c>
      <c r="G120" s="3">
        <v>0</v>
      </c>
      <c r="H120" s="3">
        <v>1</v>
      </c>
      <c r="I120" s="3">
        <v>0</v>
      </c>
      <c r="J120" s="3">
        <v>0</v>
      </c>
      <c r="K120" s="3">
        <v>2</v>
      </c>
      <c r="L120" s="3">
        <v>1</v>
      </c>
      <c r="M120" s="3">
        <v>2</v>
      </c>
      <c r="N120" s="3">
        <v>1</v>
      </c>
      <c r="P120" s="1">
        <f t="shared" si="12"/>
        <v>0</v>
      </c>
      <c r="Q120"/>
      <c r="R120"/>
      <c r="S120"/>
      <c r="T120" s="1">
        <f t="shared" si="13"/>
        <v>-1</v>
      </c>
      <c r="U120" s="23">
        <v>-1</v>
      </c>
      <c r="V120"/>
      <c r="W120" s="1">
        <f t="shared" si="14"/>
        <v>2</v>
      </c>
      <c r="X120">
        <v>1</v>
      </c>
      <c r="Y120">
        <v>1</v>
      </c>
      <c r="Z120"/>
      <c r="AA120" s="1">
        <f t="shared" si="15"/>
        <v>0</v>
      </c>
      <c r="AB120"/>
      <c r="AC120"/>
    </row>
    <row r="121" spans="1:29" s="3" customFormat="1" ht="48">
      <c r="A121" s="3" t="s">
        <v>309</v>
      </c>
      <c r="B121" s="3">
        <v>2</v>
      </c>
      <c r="C121" s="3" t="s">
        <v>310</v>
      </c>
      <c r="D121" s="3">
        <v>1</v>
      </c>
      <c r="E121" s="3" t="s">
        <v>311</v>
      </c>
      <c r="F121" s="3">
        <v>1</v>
      </c>
      <c r="G121" s="3" t="s">
        <v>312</v>
      </c>
      <c r="H121" s="3">
        <v>1</v>
      </c>
      <c r="I121" s="3" t="s">
        <v>313</v>
      </c>
      <c r="J121" s="3">
        <v>2</v>
      </c>
      <c r="K121" s="3">
        <v>2</v>
      </c>
      <c r="L121" s="3">
        <v>1</v>
      </c>
      <c r="M121" s="3">
        <v>1</v>
      </c>
      <c r="N121" s="3">
        <v>1</v>
      </c>
      <c r="P121" s="1">
        <f t="shared" si="12"/>
        <v>0</v>
      </c>
      <c r="Q121"/>
      <c r="R121"/>
      <c r="S121"/>
      <c r="T121" s="1">
        <f t="shared" si="13"/>
        <v>-1</v>
      </c>
      <c r="U121" s="23">
        <v>-1</v>
      </c>
      <c r="V121"/>
      <c r="W121" s="1">
        <f t="shared" si="14"/>
        <v>2</v>
      </c>
      <c r="X121">
        <v>1</v>
      </c>
      <c r="Y121">
        <v>1</v>
      </c>
      <c r="Z121"/>
      <c r="AA121" s="1">
        <f t="shared" si="15"/>
        <v>1</v>
      </c>
      <c r="AB121">
        <v>1</v>
      </c>
      <c r="AC121"/>
    </row>
    <row r="122" spans="1:29" s="3" customFormat="1" ht="48">
      <c r="A122" s="3" t="s">
        <v>321</v>
      </c>
      <c r="B122" s="3">
        <v>2</v>
      </c>
      <c r="C122" s="3" t="s">
        <v>322</v>
      </c>
      <c r="D122" s="3">
        <v>1</v>
      </c>
      <c r="E122" s="3" t="s">
        <v>323</v>
      </c>
      <c r="F122" s="3">
        <v>1</v>
      </c>
      <c r="G122" s="3" t="s">
        <v>324</v>
      </c>
      <c r="H122" s="3">
        <v>2</v>
      </c>
      <c r="I122" s="3">
        <v>0</v>
      </c>
      <c r="J122" s="3">
        <v>1</v>
      </c>
      <c r="K122" s="3">
        <v>2</v>
      </c>
      <c r="L122" s="3">
        <v>2</v>
      </c>
      <c r="M122" s="3">
        <v>2</v>
      </c>
      <c r="N122" s="3">
        <v>1</v>
      </c>
      <c r="P122" s="1">
        <f t="shared" si="12"/>
        <v>1</v>
      </c>
      <c r="Q122">
        <v>1</v>
      </c>
      <c r="R122"/>
      <c r="S122"/>
      <c r="T122" s="1">
        <f t="shared" si="13"/>
        <v>-1</v>
      </c>
      <c r="U122" s="23">
        <v>-1</v>
      </c>
      <c r="V122"/>
      <c r="W122" s="1">
        <f t="shared" si="14"/>
        <v>2</v>
      </c>
      <c r="X122">
        <v>1</v>
      </c>
      <c r="Y122">
        <v>1</v>
      </c>
      <c r="Z122"/>
      <c r="AA122" s="1">
        <f t="shared" si="15"/>
        <v>0</v>
      </c>
      <c r="AB122"/>
      <c r="AC122"/>
    </row>
    <row r="123" spans="1:29" s="3" customFormat="1" ht="96">
      <c r="A123" s="3" t="s">
        <v>368</v>
      </c>
      <c r="B123" s="3">
        <v>2</v>
      </c>
      <c r="C123" s="3" t="s">
        <v>369</v>
      </c>
      <c r="D123" s="3">
        <v>1</v>
      </c>
      <c r="E123" s="3" t="s">
        <v>370</v>
      </c>
      <c r="F123" s="3">
        <v>1</v>
      </c>
      <c r="G123" s="3" t="s">
        <v>371</v>
      </c>
      <c r="H123" s="3">
        <v>1</v>
      </c>
      <c r="I123" s="3" t="s">
        <v>372</v>
      </c>
      <c r="J123" s="3">
        <v>3</v>
      </c>
      <c r="K123" s="3">
        <v>2</v>
      </c>
      <c r="L123" s="3">
        <v>1</v>
      </c>
      <c r="M123" s="3">
        <v>2</v>
      </c>
      <c r="N123" s="3">
        <v>1</v>
      </c>
      <c r="P123" s="1">
        <f t="shared" si="12"/>
        <v>0</v>
      </c>
      <c r="Q123"/>
      <c r="R123"/>
      <c r="S123"/>
      <c r="T123" s="1">
        <f t="shared" si="13"/>
        <v>0</v>
      </c>
      <c r="U123" s="23">
        <v>-1</v>
      </c>
      <c r="V123">
        <v>1</v>
      </c>
      <c r="W123" s="1">
        <f t="shared" si="14"/>
        <v>2</v>
      </c>
      <c r="X123">
        <v>1</v>
      </c>
      <c r="Y123">
        <v>1</v>
      </c>
      <c r="Z123"/>
      <c r="AA123" s="1">
        <f t="shared" si="15"/>
        <v>1</v>
      </c>
      <c r="AB123">
        <v>1</v>
      </c>
      <c r="AC123"/>
    </row>
    <row r="124" spans="1:29" s="3" customFormat="1" ht="64">
      <c r="A124" s="3" t="s">
        <v>377</v>
      </c>
      <c r="B124" s="3">
        <v>2</v>
      </c>
      <c r="C124" s="3" t="s">
        <v>373</v>
      </c>
      <c r="D124" s="3">
        <v>1</v>
      </c>
      <c r="E124" s="3" t="s">
        <v>374</v>
      </c>
      <c r="F124" s="3">
        <v>1</v>
      </c>
      <c r="G124" s="3" t="s">
        <v>375</v>
      </c>
      <c r="H124" s="3">
        <v>2</v>
      </c>
      <c r="I124" s="3" t="s">
        <v>376</v>
      </c>
      <c r="J124" s="3">
        <v>2</v>
      </c>
      <c r="K124" s="3">
        <v>2</v>
      </c>
      <c r="L124" s="3">
        <v>1</v>
      </c>
      <c r="M124" s="3">
        <v>2</v>
      </c>
      <c r="N124" s="3">
        <v>1</v>
      </c>
      <c r="P124" s="1">
        <f t="shared" si="12"/>
        <v>1</v>
      </c>
      <c r="Q124">
        <v>1</v>
      </c>
      <c r="R124"/>
      <c r="S124"/>
      <c r="T124" s="1">
        <f t="shared" si="13"/>
        <v>-1</v>
      </c>
      <c r="U124" s="23">
        <v>-1</v>
      </c>
      <c r="V124"/>
      <c r="W124" s="1">
        <f t="shared" si="14"/>
        <v>2</v>
      </c>
      <c r="X124">
        <v>1</v>
      </c>
      <c r="Y124">
        <v>1</v>
      </c>
      <c r="Z124"/>
      <c r="AA124" s="1">
        <f t="shared" si="15"/>
        <v>0</v>
      </c>
      <c r="AB124"/>
      <c r="AC124"/>
    </row>
    <row r="125" spans="1:29" s="3" customFormat="1" ht="32">
      <c r="A125" s="3" t="s">
        <v>386</v>
      </c>
      <c r="B125" s="3">
        <v>2</v>
      </c>
      <c r="C125" s="3">
        <v>0</v>
      </c>
      <c r="D125" s="3">
        <v>2</v>
      </c>
      <c r="E125" s="3" t="s">
        <v>387</v>
      </c>
      <c r="F125" s="3">
        <v>1</v>
      </c>
      <c r="G125" s="3" t="s">
        <v>388</v>
      </c>
      <c r="H125" s="3">
        <v>2</v>
      </c>
      <c r="I125" s="3">
        <v>0</v>
      </c>
      <c r="J125" s="3">
        <v>1</v>
      </c>
      <c r="K125" s="3">
        <v>2</v>
      </c>
      <c r="L125" s="3">
        <v>1</v>
      </c>
      <c r="M125" s="3">
        <v>2</v>
      </c>
      <c r="N125" s="3">
        <v>1</v>
      </c>
      <c r="P125" s="1">
        <f t="shared" si="12"/>
        <v>-1</v>
      </c>
      <c r="Q125">
        <v>-1</v>
      </c>
      <c r="R125"/>
      <c r="S125"/>
      <c r="T125" s="1">
        <f t="shared" si="13"/>
        <v>-1</v>
      </c>
      <c r="U125" s="23">
        <v>-1</v>
      </c>
      <c r="V125"/>
      <c r="W125" s="1">
        <f t="shared" si="14"/>
        <v>-1</v>
      </c>
      <c r="X125">
        <v>-1</v>
      </c>
      <c r="Y125">
        <v>1</v>
      </c>
      <c r="Z125">
        <v>-1</v>
      </c>
      <c r="AA125" s="1">
        <f t="shared" si="15"/>
        <v>0</v>
      </c>
      <c r="AB125"/>
      <c r="AC125"/>
    </row>
    <row r="126" spans="1:29" s="3" customFormat="1" ht="64">
      <c r="A126" s="3" t="s">
        <v>399</v>
      </c>
      <c r="B126" s="3">
        <v>2</v>
      </c>
      <c r="C126" s="3" t="s">
        <v>400</v>
      </c>
      <c r="D126" s="3">
        <v>1</v>
      </c>
      <c r="E126" s="3" t="s">
        <v>514</v>
      </c>
      <c r="F126" s="3">
        <v>1</v>
      </c>
      <c r="G126" s="3" t="s">
        <v>402</v>
      </c>
      <c r="H126" s="3">
        <v>1</v>
      </c>
      <c r="I126" s="3" t="s">
        <v>403</v>
      </c>
      <c r="J126" s="3">
        <v>1</v>
      </c>
      <c r="K126" s="3">
        <v>2</v>
      </c>
      <c r="L126" s="3">
        <v>1</v>
      </c>
      <c r="M126" s="3">
        <v>2</v>
      </c>
      <c r="N126" s="3">
        <v>1</v>
      </c>
      <c r="P126" s="1">
        <f t="shared" si="12"/>
        <v>1</v>
      </c>
      <c r="Q126">
        <v>1</v>
      </c>
      <c r="R126"/>
      <c r="S126"/>
      <c r="T126" s="1">
        <f t="shared" si="13"/>
        <v>-1</v>
      </c>
      <c r="U126" s="23">
        <v>-1</v>
      </c>
      <c r="V126"/>
      <c r="W126" s="1">
        <f t="shared" si="14"/>
        <v>2</v>
      </c>
      <c r="X126">
        <v>1</v>
      </c>
      <c r="Y126">
        <v>1</v>
      </c>
      <c r="Z126"/>
      <c r="AA126" s="1">
        <f t="shared" si="15"/>
        <v>1</v>
      </c>
      <c r="AB126">
        <v>1</v>
      </c>
      <c r="AC126"/>
    </row>
    <row r="127" spans="1:29" s="3" customFormat="1" ht="80">
      <c r="A127" s="3" t="s">
        <v>404</v>
      </c>
      <c r="B127" s="3">
        <v>2</v>
      </c>
      <c r="C127" s="3" t="s">
        <v>405</v>
      </c>
      <c r="D127" s="3">
        <v>1</v>
      </c>
      <c r="E127" s="3" t="s">
        <v>406</v>
      </c>
      <c r="F127" s="3">
        <v>1</v>
      </c>
      <c r="G127" s="3" t="s">
        <v>407</v>
      </c>
      <c r="H127" s="3">
        <v>0</v>
      </c>
      <c r="I127" s="3" t="s">
        <v>515</v>
      </c>
      <c r="J127" s="3">
        <v>1</v>
      </c>
      <c r="K127" s="3">
        <v>2</v>
      </c>
      <c r="L127" s="3">
        <v>1</v>
      </c>
      <c r="M127" s="3">
        <v>3</v>
      </c>
      <c r="N127" s="3">
        <v>1</v>
      </c>
      <c r="P127" s="1">
        <f t="shared" si="12"/>
        <v>0</v>
      </c>
      <c r="Q127"/>
      <c r="R127"/>
      <c r="S127">
        <v>0</v>
      </c>
      <c r="T127" s="1">
        <f t="shared" si="13"/>
        <v>0</v>
      </c>
      <c r="U127" s="23">
        <v>-1</v>
      </c>
      <c r="V127">
        <v>1</v>
      </c>
      <c r="W127" s="1">
        <f t="shared" si="14"/>
        <v>3</v>
      </c>
      <c r="X127">
        <v>1</v>
      </c>
      <c r="Y127">
        <v>1</v>
      </c>
      <c r="Z127">
        <v>1</v>
      </c>
      <c r="AA127" s="1">
        <f t="shared" si="15"/>
        <v>0</v>
      </c>
      <c r="AB127"/>
      <c r="AC127"/>
    </row>
    <row r="128" spans="1:29" s="3" customFormat="1" ht="96">
      <c r="A128" s="3" t="s">
        <v>423</v>
      </c>
      <c r="B128" s="3">
        <v>2</v>
      </c>
      <c r="C128" s="3" t="s">
        <v>424</v>
      </c>
      <c r="D128" s="3">
        <v>1</v>
      </c>
      <c r="E128" s="3" t="s">
        <v>427</v>
      </c>
      <c r="F128" s="3">
        <v>1</v>
      </c>
      <c r="G128" s="3" t="s">
        <v>425</v>
      </c>
      <c r="H128" s="3">
        <v>1</v>
      </c>
      <c r="I128" s="3" t="s">
        <v>426</v>
      </c>
      <c r="J128" s="3">
        <v>3</v>
      </c>
      <c r="K128" s="3">
        <v>2</v>
      </c>
      <c r="L128" s="3">
        <v>2</v>
      </c>
      <c r="M128" s="3">
        <v>1</v>
      </c>
      <c r="N128" s="3">
        <v>1</v>
      </c>
      <c r="P128" s="1">
        <f t="shared" si="12"/>
        <v>1</v>
      </c>
      <c r="Q128"/>
      <c r="R128"/>
      <c r="S128">
        <v>1</v>
      </c>
      <c r="T128" s="1">
        <f t="shared" si="13"/>
        <v>-1</v>
      </c>
      <c r="U128" s="23">
        <v>-1</v>
      </c>
      <c r="V128"/>
      <c r="W128" s="1">
        <f t="shared" si="14"/>
        <v>2</v>
      </c>
      <c r="X128">
        <v>1</v>
      </c>
      <c r="Y128">
        <v>1</v>
      </c>
      <c r="Z128"/>
      <c r="AA128" s="1">
        <f t="shared" si="15"/>
        <v>0</v>
      </c>
      <c r="AB128"/>
      <c r="AC128"/>
    </row>
    <row r="129" spans="1:29" s="3" customFormat="1" ht="32">
      <c r="A129" s="3" t="s">
        <v>49</v>
      </c>
      <c r="B129" s="3">
        <v>2</v>
      </c>
      <c r="C129" s="3" t="s">
        <v>50</v>
      </c>
      <c r="D129" s="3">
        <v>1</v>
      </c>
      <c r="E129" s="3" t="s">
        <v>51</v>
      </c>
      <c r="F129" s="3">
        <v>1</v>
      </c>
      <c r="G129" s="3" t="s">
        <v>52</v>
      </c>
      <c r="H129" s="3">
        <v>0</v>
      </c>
      <c r="I129" s="3">
        <v>0</v>
      </c>
      <c r="J129" s="3">
        <v>1</v>
      </c>
      <c r="K129" s="3">
        <v>3</v>
      </c>
      <c r="L129" s="3">
        <v>1</v>
      </c>
      <c r="M129" s="3">
        <v>2</v>
      </c>
      <c r="N129" s="3">
        <v>1</v>
      </c>
      <c r="P129" s="1">
        <f t="shared" si="12"/>
        <v>1</v>
      </c>
      <c r="Q129">
        <v>1</v>
      </c>
      <c r="R129"/>
      <c r="S129"/>
      <c r="T129" s="1">
        <f t="shared" si="13"/>
        <v>-1</v>
      </c>
      <c r="U129" s="23">
        <v>-1</v>
      </c>
      <c r="V129"/>
      <c r="W129" s="1">
        <f t="shared" si="14"/>
        <v>2</v>
      </c>
      <c r="X129">
        <v>1</v>
      </c>
      <c r="Y129">
        <v>1</v>
      </c>
      <c r="Z129"/>
      <c r="AA129" s="1">
        <f t="shared" si="15"/>
        <v>0</v>
      </c>
      <c r="AB129"/>
      <c r="AC129"/>
    </row>
    <row r="130" spans="1:29" s="3" customFormat="1" ht="32">
      <c r="A130" s="3" t="s">
        <v>102</v>
      </c>
      <c r="B130" s="3">
        <v>2</v>
      </c>
      <c r="C130" s="3" t="s">
        <v>103</v>
      </c>
      <c r="D130" s="3">
        <v>1</v>
      </c>
      <c r="E130" s="3" t="s">
        <v>104</v>
      </c>
      <c r="F130" s="3">
        <v>1</v>
      </c>
      <c r="G130" s="3" t="s">
        <v>105</v>
      </c>
      <c r="H130" s="3">
        <v>1</v>
      </c>
      <c r="I130" s="3" t="s">
        <v>106</v>
      </c>
      <c r="J130" s="3">
        <v>1</v>
      </c>
      <c r="K130" s="3">
        <v>3</v>
      </c>
      <c r="L130" s="3">
        <v>1</v>
      </c>
      <c r="M130" s="3">
        <v>2</v>
      </c>
      <c r="N130" s="3">
        <v>1</v>
      </c>
      <c r="P130" s="1">
        <f t="shared" ref="P130:P138" si="16">SUM(Q130:S130)</f>
        <v>1</v>
      </c>
      <c r="Q130">
        <v>1</v>
      </c>
      <c r="R130"/>
      <c r="S130"/>
      <c r="T130" s="1">
        <f t="shared" ref="T130:T138" si="17">SUM(U130:V130)</f>
        <v>-1</v>
      </c>
      <c r="U130" s="23">
        <v>-1</v>
      </c>
      <c r="V130"/>
      <c r="W130" s="1">
        <f t="shared" ref="W130:W138" si="18">SUM(X130:Z130)</f>
        <v>3</v>
      </c>
      <c r="X130">
        <v>1</v>
      </c>
      <c r="Y130">
        <v>1</v>
      </c>
      <c r="Z130">
        <v>1</v>
      </c>
      <c r="AA130" s="1">
        <f t="shared" ref="AA130:AA138" si="19">SUM(AB130:AC130)</f>
        <v>0</v>
      </c>
      <c r="AB130"/>
      <c r="AC130"/>
    </row>
    <row r="131" spans="1:29" s="3" customFormat="1" ht="112">
      <c r="A131" s="3" t="s">
        <v>203</v>
      </c>
      <c r="B131" s="3">
        <v>2</v>
      </c>
      <c r="C131" s="3" t="s">
        <v>204</v>
      </c>
      <c r="D131" s="3">
        <v>1</v>
      </c>
      <c r="E131" s="3" t="s">
        <v>205</v>
      </c>
      <c r="F131" s="3">
        <v>1</v>
      </c>
      <c r="G131" s="3">
        <v>0</v>
      </c>
      <c r="H131" s="3">
        <v>0</v>
      </c>
      <c r="I131" s="3">
        <v>0</v>
      </c>
      <c r="J131" s="3">
        <v>1</v>
      </c>
      <c r="K131" s="3">
        <v>3</v>
      </c>
      <c r="L131" s="3">
        <v>2</v>
      </c>
      <c r="M131" s="3">
        <v>2</v>
      </c>
      <c r="N131" s="3">
        <v>1</v>
      </c>
      <c r="P131" s="1">
        <f t="shared" si="16"/>
        <v>1</v>
      </c>
      <c r="Q131">
        <v>1</v>
      </c>
      <c r="R131"/>
      <c r="S131"/>
      <c r="T131" s="1">
        <f t="shared" si="17"/>
        <v>-1</v>
      </c>
      <c r="U131" s="23">
        <v>-1</v>
      </c>
      <c r="V131"/>
      <c r="W131" s="1">
        <f t="shared" si="18"/>
        <v>2</v>
      </c>
      <c r="X131">
        <v>1</v>
      </c>
      <c r="Y131">
        <v>1</v>
      </c>
      <c r="Z131"/>
      <c r="AA131" s="1">
        <f t="shared" si="19"/>
        <v>0</v>
      </c>
      <c r="AB131"/>
      <c r="AC131"/>
    </row>
    <row r="132" spans="1:29" s="3" customFormat="1" ht="48">
      <c r="A132" s="3" t="s">
        <v>216</v>
      </c>
      <c r="B132" s="3">
        <v>2</v>
      </c>
      <c r="C132" s="3">
        <v>0</v>
      </c>
      <c r="D132" s="3">
        <v>2</v>
      </c>
      <c r="E132" s="3" t="s">
        <v>217</v>
      </c>
      <c r="F132" s="3">
        <v>2</v>
      </c>
      <c r="G132" s="3">
        <v>0</v>
      </c>
      <c r="H132" s="3">
        <v>2</v>
      </c>
      <c r="I132" s="3" t="s">
        <v>218</v>
      </c>
      <c r="J132" s="3">
        <v>1</v>
      </c>
      <c r="K132" s="3">
        <v>3</v>
      </c>
      <c r="L132" s="3">
        <v>1</v>
      </c>
      <c r="M132" s="3">
        <v>1</v>
      </c>
      <c r="N132" s="3">
        <v>1</v>
      </c>
      <c r="P132" s="1">
        <f t="shared" si="16"/>
        <v>1</v>
      </c>
      <c r="Q132">
        <v>1</v>
      </c>
      <c r="R132"/>
      <c r="S132"/>
      <c r="T132" s="1">
        <f t="shared" si="17"/>
        <v>-1</v>
      </c>
      <c r="U132" s="23">
        <v>-1</v>
      </c>
      <c r="V132"/>
      <c r="W132" s="1">
        <f t="shared" si="18"/>
        <v>-3</v>
      </c>
      <c r="X132">
        <v>-1</v>
      </c>
      <c r="Y132">
        <v>-1</v>
      </c>
      <c r="Z132">
        <v>-1</v>
      </c>
      <c r="AA132" s="1">
        <f t="shared" si="19"/>
        <v>-1</v>
      </c>
      <c r="AB132"/>
      <c r="AC132">
        <v>-1</v>
      </c>
    </row>
    <row r="133" spans="1:29" s="3" customFormat="1" ht="64">
      <c r="A133" s="3" t="s">
        <v>230</v>
      </c>
      <c r="B133" s="3">
        <v>2</v>
      </c>
      <c r="C133" s="3" t="s">
        <v>231</v>
      </c>
      <c r="D133" s="3">
        <v>1</v>
      </c>
      <c r="E133" s="3" t="s">
        <v>232</v>
      </c>
      <c r="F133" s="3">
        <v>1</v>
      </c>
      <c r="G133" s="3" t="s">
        <v>233</v>
      </c>
      <c r="H133" s="3">
        <v>2</v>
      </c>
      <c r="I133" s="3">
        <v>0</v>
      </c>
      <c r="J133" s="3">
        <v>2</v>
      </c>
      <c r="K133" s="3">
        <v>3</v>
      </c>
      <c r="L133" s="3">
        <v>1</v>
      </c>
      <c r="M133" s="3">
        <v>1</v>
      </c>
      <c r="N133" s="3">
        <v>1</v>
      </c>
      <c r="P133" s="1">
        <f t="shared" si="16"/>
        <v>1</v>
      </c>
      <c r="Q133">
        <v>1</v>
      </c>
      <c r="R133"/>
      <c r="S133"/>
      <c r="T133" s="1">
        <f t="shared" si="17"/>
        <v>-1</v>
      </c>
      <c r="U133" s="23">
        <v>-1</v>
      </c>
      <c r="V133"/>
      <c r="W133" s="1">
        <f t="shared" si="18"/>
        <v>2</v>
      </c>
      <c r="X133">
        <v>1</v>
      </c>
      <c r="Y133">
        <v>1</v>
      </c>
      <c r="Z133"/>
      <c r="AA133" s="1">
        <f t="shared" si="19"/>
        <v>0</v>
      </c>
      <c r="AB133"/>
      <c r="AC133"/>
    </row>
    <row r="134" spans="1:29" s="3" customFormat="1">
      <c r="A134" s="3">
        <v>0</v>
      </c>
      <c r="B134" s="3">
        <v>2</v>
      </c>
      <c r="C134" s="3">
        <v>0</v>
      </c>
      <c r="D134" s="3">
        <v>1</v>
      </c>
      <c r="E134" s="3">
        <v>0</v>
      </c>
      <c r="F134" s="3">
        <v>1</v>
      </c>
      <c r="G134" s="3">
        <v>0</v>
      </c>
      <c r="H134" s="3">
        <v>2</v>
      </c>
      <c r="I134" s="3">
        <v>0</v>
      </c>
      <c r="J134" s="3">
        <v>2</v>
      </c>
      <c r="K134" s="3">
        <v>3</v>
      </c>
      <c r="L134" s="3">
        <v>1</v>
      </c>
      <c r="M134" s="3">
        <v>1</v>
      </c>
      <c r="N134" s="3">
        <v>1</v>
      </c>
      <c r="P134" s="1">
        <f t="shared" si="16"/>
        <v>0</v>
      </c>
      <c r="Q134"/>
      <c r="R134"/>
      <c r="S134"/>
      <c r="T134" s="1">
        <f t="shared" si="17"/>
        <v>-1</v>
      </c>
      <c r="U134" s="23">
        <v>-1</v>
      </c>
      <c r="V134"/>
      <c r="W134" s="1">
        <f t="shared" si="18"/>
        <v>2</v>
      </c>
      <c r="X134">
        <v>1</v>
      </c>
      <c r="Y134">
        <v>1</v>
      </c>
      <c r="Z134"/>
      <c r="AA134" s="1">
        <f t="shared" si="19"/>
        <v>0</v>
      </c>
      <c r="AB134"/>
      <c r="AC134"/>
    </row>
    <row r="135" spans="1:29" s="3" customFormat="1" ht="64">
      <c r="A135" s="3" t="s">
        <v>342</v>
      </c>
      <c r="B135" s="3">
        <v>2</v>
      </c>
      <c r="C135" s="3" t="s">
        <v>343</v>
      </c>
      <c r="D135" s="3">
        <v>1</v>
      </c>
      <c r="E135" s="3" t="s">
        <v>344</v>
      </c>
      <c r="F135" s="3">
        <v>1</v>
      </c>
      <c r="G135" s="3" t="s">
        <v>516</v>
      </c>
      <c r="H135" s="3">
        <v>2</v>
      </c>
      <c r="I135" s="3">
        <v>0</v>
      </c>
      <c r="J135" s="3">
        <v>2</v>
      </c>
      <c r="K135" s="3">
        <v>3</v>
      </c>
      <c r="L135" s="3">
        <v>2</v>
      </c>
      <c r="M135" s="3">
        <v>2</v>
      </c>
      <c r="N135" s="3">
        <v>1</v>
      </c>
      <c r="P135" s="1">
        <f t="shared" si="16"/>
        <v>1</v>
      </c>
      <c r="Q135"/>
      <c r="R135"/>
      <c r="S135">
        <v>1</v>
      </c>
      <c r="T135" s="1">
        <f t="shared" si="17"/>
        <v>-1</v>
      </c>
      <c r="U135" s="23">
        <v>-1</v>
      </c>
      <c r="V135"/>
      <c r="W135" s="1">
        <f t="shared" si="18"/>
        <v>2</v>
      </c>
      <c r="X135">
        <v>1</v>
      </c>
      <c r="Y135">
        <v>1</v>
      </c>
      <c r="Z135"/>
      <c r="AA135" s="1">
        <f t="shared" si="19"/>
        <v>0</v>
      </c>
      <c r="AB135"/>
      <c r="AC135"/>
    </row>
    <row r="136" spans="1:29" s="3" customFormat="1" ht="16">
      <c r="A136" s="3" t="s">
        <v>116</v>
      </c>
      <c r="B136" s="3">
        <v>2</v>
      </c>
      <c r="C136" s="3">
        <v>0</v>
      </c>
      <c r="D136" s="3">
        <v>2</v>
      </c>
      <c r="E136" s="3">
        <v>0</v>
      </c>
      <c r="F136" s="3">
        <v>2</v>
      </c>
      <c r="G136" s="3">
        <v>0</v>
      </c>
      <c r="H136" s="3">
        <v>2</v>
      </c>
      <c r="I136" s="3">
        <v>0</v>
      </c>
      <c r="J136" s="3">
        <v>1</v>
      </c>
      <c r="K136" s="3">
        <v>3</v>
      </c>
      <c r="L136" s="3">
        <v>2</v>
      </c>
      <c r="M136" s="3">
        <v>2</v>
      </c>
      <c r="N136" s="3">
        <v>1</v>
      </c>
      <c r="P136" s="1">
        <f t="shared" si="16"/>
        <v>-1</v>
      </c>
      <c r="Q136">
        <v>-1</v>
      </c>
      <c r="R136"/>
      <c r="S136"/>
      <c r="T136" s="1">
        <f t="shared" si="17"/>
        <v>-1</v>
      </c>
      <c r="U136" s="23">
        <v>-1</v>
      </c>
      <c r="V136"/>
      <c r="W136" s="1">
        <f t="shared" si="18"/>
        <v>-2</v>
      </c>
      <c r="X136">
        <v>-1</v>
      </c>
      <c r="Y136">
        <v>-1</v>
      </c>
      <c r="Z136"/>
      <c r="AA136" s="1">
        <f t="shared" si="19"/>
        <v>0</v>
      </c>
      <c r="AB136"/>
      <c r="AC136"/>
    </row>
    <row r="137" spans="1:29" s="3" customFormat="1" ht="48">
      <c r="A137" s="3" t="s">
        <v>378</v>
      </c>
      <c r="B137" s="3">
        <v>2</v>
      </c>
      <c r="C137" s="3" t="s">
        <v>379</v>
      </c>
      <c r="D137" s="3">
        <v>1</v>
      </c>
      <c r="E137" s="3" t="s">
        <v>380</v>
      </c>
      <c r="F137" s="3">
        <v>1</v>
      </c>
      <c r="G137" s="3" t="s">
        <v>381</v>
      </c>
      <c r="H137" s="3">
        <v>1</v>
      </c>
      <c r="I137" s="3" t="s">
        <v>382</v>
      </c>
      <c r="J137" s="3">
        <v>2</v>
      </c>
      <c r="K137" s="3">
        <v>3</v>
      </c>
      <c r="L137" s="3">
        <v>1</v>
      </c>
      <c r="M137" s="3">
        <v>2</v>
      </c>
      <c r="N137" s="3">
        <v>1</v>
      </c>
      <c r="P137" s="1">
        <f t="shared" si="16"/>
        <v>0</v>
      </c>
      <c r="Q137"/>
      <c r="R137"/>
      <c r="S137"/>
      <c r="T137" s="1">
        <f t="shared" si="17"/>
        <v>-1</v>
      </c>
      <c r="U137" s="23">
        <v>-1</v>
      </c>
      <c r="V137"/>
      <c r="W137" s="1">
        <f t="shared" si="18"/>
        <v>2</v>
      </c>
      <c r="X137">
        <v>1</v>
      </c>
      <c r="Y137">
        <v>1</v>
      </c>
      <c r="Z137"/>
      <c r="AA137" s="1">
        <f t="shared" si="19"/>
        <v>1</v>
      </c>
      <c r="AB137">
        <v>1</v>
      </c>
      <c r="AC137"/>
    </row>
    <row r="138" spans="1:29" s="3" customFormat="1" ht="80">
      <c r="A138" s="3" t="s">
        <v>383</v>
      </c>
      <c r="B138" s="3">
        <v>2</v>
      </c>
      <c r="C138" s="3">
        <v>0</v>
      </c>
      <c r="D138" s="3">
        <v>1</v>
      </c>
      <c r="E138" s="3" t="s">
        <v>384</v>
      </c>
      <c r="F138" s="3">
        <v>2</v>
      </c>
      <c r="G138" s="3" t="s">
        <v>385</v>
      </c>
      <c r="H138" s="3">
        <v>2</v>
      </c>
      <c r="I138" s="3">
        <v>0</v>
      </c>
      <c r="J138" s="3">
        <v>1</v>
      </c>
      <c r="K138" s="3">
        <v>3</v>
      </c>
      <c r="L138" s="3">
        <v>1</v>
      </c>
      <c r="M138" s="3">
        <v>2</v>
      </c>
      <c r="N138" s="3">
        <v>2</v>
      </c>
      <c r="P138" s="1">
        <f t="shared" si="16"/>
        <v>0</v>
      </c>
      <c r="Q138"/>
      <c r="R138"/>
      <c r="S138"/>
      <c r="T138" s="1">
        <f t="shared" si="17"/>
        <v>-2</v>
      </c>
      <c r="U138" s="23">
        <v>-1</v>
      </c>
      <c r="V138">
        <v>-1</v>
      </c>
      <c r="W138" s="1">
        <f t="shared" si="18"/>
        <v>0</v>
      </c>
      <c r="X138">
        <v>1</v>
      </c>
      <c r="Y138">
        <v>-1</v>
      </c>
      <c r="Z138"/>
      <c r="AA138" s="1">
        <f t="shared" si="19"/>
        <v>0</v>
      </c>
      <c r="AB138"/>
      <c r="AC138"/>
    </row>
    <row r="139" spans="1:29" s="3" customFormat="1" ht="64">
      <c r="O139" s="3" t="s">
        <v>541</v>
      </c>
      <c r="P139" s="9"/>
      <c r="T139" s="9"/>
      <c r="U139" s="21"/>
      <c r="W139" s="9"/>
      <c r="AA139" s="9"/>
    </row>
    <row r="140" spans="1:29" s="3" customFormat="1" ht="32">
      <c r="O140" s="11" t="s">
        <v>518</v>
      </c>
      <c r="P140" s="7">
        <v>47</v>
      </c>
      <c r="Q140" s="3">
        <f>COUNTIF(Q9:Q80,1)</f>
        <v>30</v>
      </c>
      <c r="R140" s="3">
        <f t="shared" ref="R140:AC140" si="20">COUNTIF(R9:R80,1)</f>
        <v>6</v>
      </c>
      <c r="S140" s="3">
        <f t="shared" si="20"/>
        <v>4</v>
      </c>
      <c r="T140" s="20">
        <v>72</v>
      </c>
      <c r="U140" s="21">
        <f t="shared" si="20"/>
        <v>72</v>
      </c>
      <c r="V140" s="21">
        <f t="shared" si="20"/>
        <v>10</v>
      </c>
      <c r="W140" s="7">
        <v>62</v>
      </c>
      <c r="X140" s="3">
        <f t="shared" si="20"/>
        <v>66</v>
      </c>
      <c r="Y140" s="3">
        <f t="shared" si="20"/>
        <v>63</v>
      </c>
      <c r="Z140" s="3">
        <f t="shared" si="20"/>
        <v>13</v>
      </c>
      <c r="AA140" s="7">
        <v>28</v>
      </c>
      <c r="AB140" s="3">
        <f t="shared" si="20"/>
        <v>22</v>
      </c>
      <c r="AC140" s="3">
        <f t="shared" si="20"/>
        <v>13</v>
      </c>
    </row>
    <row r="141" spans="1:29" s="3" customFormat="1" ht="32">
      <c r="O141" s="9" t="s">
        <v>517</v>
      </c>
      <c r="P141" s="7">
        <v>37</v>
      </c>
      <c r="Q141" s="3">
        <f>COUNTIF(Q81:Q138,1)</f>
        <v>24</v>
      </c>
      <c r="R141" s="3">
        <f t="shared" ref="R141:AC141" si="21">COUNTIF(R81:R138,1)</f>
        <v>4</v>
      </c>
      <c r="S141" s="3">
        <f t="shared" si="21"/>
        <v>13</v>
      </c>
      <c r="T141" s="20">
        <v>0</v>
      </c>
      <c r="U141" s="21">
        <f t="shared" si="21"/>
        <v>0</v>
      </c>
      <c r="V141" s="21">
        <f t="shared" si="21"/>
        <v>6</v>
      </c>
      <c r="W141" s="7">
        <v>44</v>
      </c>
      <c r="X141" s="3">
        <f t="shared" si="21"/>
        <v>47</v>
      </c>
      <c r="Y141" s="3">
        <f t="shared" si="21"/>
        <v>49</v>
      </c>
      <c r="Z141" s="3">
        <f t="shared" si="21"/>
        <v>7</v>
      </c>
      <c r="AA141" s="7">
        <v>8</v>
      </c>
      <c r="AB141" s="3">
        <f t="shared" si="21"/>
        <v>7</v>
      </c>
      <c r="AC141" s="3">
        <f t="shared" si="21"/>
        <v>3</v>
      </c>
    </row>
    <row r="142" spans="1:29" s="3" customFormat="1">
      <c r="O142" s="9"/>
      <c r="T142" s="20"/>
      <c r="U142" s="21"/>
      <c r="V142" s="21"/>
      <c r="AA142" s="17"/>
      <c r="AB142" s="17"/>
      <c r="AC142" s="17"/>
    </row>
    <row r="143" spans="1:29" s="3" customFormat="1">
      <c r="O143" s="9"/>
      <c r="T143" s="20"/>
      <c r="U143" s="21"/>
      <c r="V143" s="21"/>
      <c r="AA143" s="17"/>
      <c r="AB143" s="17"/>
      <c r="AC143" s="17"/>
    </row>
    <row r="144" spans="1:29" s="3" customFormat="1" ht="32">
      <c r="O144" s="12" t="s">
        <v>519</v>
      </c>
      <c r="P144" s="7">
        <v>4</v>
      </c>
      <c r="Q144" s="3">
        <f>COUNTIF(Q9:Q80,-1)</f>
        <v>2</v>
      </c>
      <c r="R144" s="3">
        <f t="shared" ref="R144:AC144" si="22">COUNTIF(R9:R80,-1)</f>
        <v>1</v>
      </c>
      <c r="S144" s="3">
        <f t="shared" si="22"/>
        <v>3</v>
      </c>
      <c r="T144" s="20">
        <v>0</v>
      </c>
      <c r="U144" s="21">
        <f t="shared" si="22"/>
        <v>0</v>
      </c>
      <c r="V144" s="21">
        <f t="shared" si="22"/>
        <v>0</v>
      </c>
      <c r="W144" s="7">
        <v>4</v>
      </c>
      <c r="X144" s="3">
        <f t="shared" si="22"/>
        <v>5</v>
      </c>
      <c r="Y144" s="3">
        <f t="shared" si="22"/>
        <v>5</v>
      </c>
      <c r="Z144" s="3">
        <f t="shared" si="22"/>
        <v>2</v>
      </c>
      <c r="AA144" s="7">
        <v>4</v>
      </c>
      <c r="AB144" s="3">
        <f t="shared" si="22"/>
        <v>4</v>
      </c>
      <c r="AC144" s="3">
        <f t="shared" si="22"/>
        <v>0</v>
      </c>
    </row>
    <row r="145" spans="15:29" s="3" customFormat="1" ht="32">
      <c r="O145" s="13" t="s">
        <v>520</v>
      </c>
      <c r="P145" s="7">
        <v>2</v>
      </c>
      <c r="Q145" s="3">
        <f>COUNTIF(Q81:Q138,-1)</f>
        <v>3</v>
      </c>
      <c r="R145" s="3">
        <f t="shared" ref="R145:AC145" si="23">COUNTIF(R81:R138,-1)</f>
        <v>0</v>
      </c>
      <c r="S145" s="3">
        <f t="shared" si="23"/>
        <v>0</v>
      </c>
      <c r="T145" s="20">
        <v>51</v>
      </c>
      <c r="U145" s="21">
        <f t="shared" si="23"/>
        <v>58</v>
      </c>
      <c r="V145" s="21">
        <f t="shared" si="23"/>
        <v>2</v>
      </c>
      <c r="W145" s="7">
        <v>6</v>
      </c>
      <c r="X145" s="3">
        <f t="shared" si="23"/>
        <v>9</v>
      </c>
      <c r="Y145" s="3">
        <f t="shared" si="23"/>
        <v>8</v>
      </c>
      <c r="Z145" s="3">
        <f t="shared" si="23"/>
        <v>3</v>
      </c>
      <c r="AA145" s="7">
        <v>3</v>
      </c>
      <c r="AB145" s="3">
        <f t="shared" si="23"/>
        <v>1</v>
      </c>
      <c r="AC145" s="3">
        <f t="shared" si="23"/>
        <v>2</v>
      </c>
    </row>
    <row r="146" spans="15:29" s="3" customFormat="1">
      <c r="P146" s="9"/>
      <c r="T146" s="22"/>
      <c r="U146" s="21"/>
      <c r="V146" s="21"/>
      <c r="W146" s="9"/>
      <c r="AA146" s="9"/>
    </row>
    <row r="147" spans="15:29" s="3" customFormat="1">
      <c r="P147" s="9"/>
      <c r="T147" s="22"/>
      <c r="U147" s="21"/>
      <c r="V147" s="21"/>
      <c r="W147" s="9"/>
      <c r="AA147" s="9"/>
    </row>
    <row r="148" spans="15:29" s="3" customFormat="1" ht="16">
      <c r="O148" s="18" t="s">
        <v>521</v>
      </c>
      <c r="P148" s="9">
        <f>COUNTIF(P9:P80,3)</f>
        <v>0</v>
      </c>
      <c r="Q148" s="9"/>
      <c r="R148" s="9"/>
      <c r="S148" s="9"/>
      <c r="T148" s="22">
        <f t="shared" ref="T148:AA148" si="24">COUNTIF(T9:T80,3)</f>
        <v>0</v>
      </c>
      <c r="U148" s="22"/>
      <c r="V148" s="22"/>
      <c r="W148" s="9">
        <f t="shared" si="24"/>
        <v>12</v>
      </c>
      <c r="X148" s="9"/>
      <c r="Y148" s="9"/>
      <c r="Z148" s="9"/>
      <c r="AA148" s="9">
        <f t="shared" si="24"/>
        <v>0</v>
      </c>
    </row>
    <row r="149" spans="15:29" s="3" customFormat="1" ht="16">
      <c r="O149" s="18" t="s">
        <v>522</v>
      </c>
      <c r="P149" s="9">
        <f>COUNTIF(P9:P80,2)</f>
        <v>1</v>
      </c>
      <c r="Q149" s="9"/>
      <c r="R149" s="9"/>
      <c r="S149" s="9"/>
      <c r="T149" s="22">
        <f t="shared" ref="T149:AA149" si="25">COUNTIF(T9:T80,2)</f>
        <v>10</v>
      </c>
      <c r="U149" s="22"/>
      <c r="V149" s="22"/>
      <c r="W149" s="9">
        <f t="shared" si="25"/>
        <v>49</v>
      </c>
      <c r="X149" s="9"/>
      <c r="Y149" s="9"/>
      <c r="Z149" s="9"/>
      <c r="AA149" s="9">
        <f t="shared" si="25"/>
        <v>6</v>
      </c>
    </row>
    <row r="150" spans="15:29" s="3" customFormat="1" ht="16">
      <c r="O150" s="18" t="s">
        <v>523</v>
      </c>
      <c r="P150" s="9">
        <f>COUNTIF(P9:P80,1)</f>
        <v>37</v>
      </c>
      <c r="Q150" s="9"/>
      <c r="R150" s="9"/>
      <c r="S150" s="9"/>
      <c r="T150" s="22">
        <f t="shared" ref="T150:AA150" si="26">COUNTIF(T9:T80,1)</f>
        <v>62</v>
      </c>
      <c r="U150" s="22"/>
      <c r="V150" s="22"/>
      <c r="W150" s="9">
        <f t="shared" si="26"/>
        <v>3</v>
      </c>
      <c r="X150" s="9"/>
      <c r="Y150" s="9"/>
      <c r="Z150" s="9"/>
      <c r="AA150" s="9">
        <f t="shared" si="26"/>
        <v>23</v>
      </c>
    </row>
    <row r="151" spans="15:29" s="3" customFormat="1" ht="16">
      <c r="O151" s="18" t="s">
        <v>524</v>
      </c>
      <c r="P151" s="9">
        <f>COUNTIF(P9:P80,0)</f>
        <v>30</v>
      </c>
      <c r="Q151" s="9"/>
      <c r="R151" s="9"/>
      <c r="S151" s="9"/>
      <c r="T151" s="22">
        <f t="shared" ref="T151:AA151" si="27">COUNTIF(T9:T80,0)</f>
        <v>0</v>
      </c>
      <c r="U151" s="22"/>
      <c r="V151" s="22"/>
      <c r="W151" s="9">
        <f t="shared" si="27"/>
        <v>4</v>
      </c>
      <c r="X151" s="9"/>
      <c r="Y151" s="9"/>
      <c r="Z151" s="9"/>
      <c r="AA151" s="9">
        <f t="shared" si="27"/>
        <v>39</v>
      </c>
    </row>
    <row r="152" spans="15:29" s="3" customFormat="1" ht="16">
      <c r="O152" s="18" t="s">
        <v>525</v>
      </c>
      <c r="P152" s="9">
        <f>COUNTIF(P9:P80,-1)</f>
        <v>3</v>
      </c>
      <c r="Q152" s="9"/>
      <c r="R152" s="9"/>
      <c r="S152" s="9"/>
      <c r="T152" s="22">
        <f t="shared" ref="T152:AA152" si="28">COUNTIF(T9:T80,-1)</f>
        <v>0</v>
      </c>
      <c r="U152" s="22"/>
      <c r="V152" s="22"/>
      <c r="W152" s="9">
        <f t="shared" si="28"/>
        <v>1</v>
      </c>
      <c r="X152" s="9"/>
      <c r="Y152" s="9"/>
      <c r="Z152" s="9"/>
      <c r="AA152" s="9">
        <f t="shared" si="28"/>
        <v>4</v>
      </c>
    </row>
    <row r="153" spans="15:29" s="3" customFormat="1" ht="16">
      <c r="O153" s="18" t="s">
        <v>526</v>
      </c>
      <c r="P153" s="9">
        <f>COUNTIF(P9:P80,-2)</f>
        <v>1</v>
      </c>
      <c r="Q153" s="9"/>
      <c r="R153" s="9"/>
      <c r="S153" s="9"/>
      <c r="T153" s="22">
        <f t="shared" ref="T153:AA153" si="29">COUNTIF(T9:T80,-2)</f>
        <v>0</v>
      </c>
      <c r="U153" s="22"/>
      <c r="V153" s="22"/>
      <c r="W153" s="9">
        <f t="shared" si="29"/>
        <v>3</v>
      </c>
      <c r="X153" s="9"/>
      <c r="Y153" s="9"/>
      <c r="Z153" s="9"/>
      <c r="AA153" s="9">
        <f t="shared" si="29"/>
        <v>0</v>
      </c>
    </row>
    <row r="154" spans="15:29" s="3" customFormat="1" ht="16">
      <c r="O154" s="18" t="s">
        <v>527</v>
      </c>
      <c r="P154" s="9">
        <f>COUNTIF(P9:P80,-3)</f>
        <v>0</v>
      </c>
      <c r="Q154" s="9"/>
      <c r="R154" s="9"/>
      <c r="S154" s="9"/>
      <c r="T154" s="22">
        <f t="shared" ref="T154:AA154" si="30">COUNTIF(T9:T80,-3)</f>
        <v>0</v>
      </c>
      <c r="U154" s="22"/>
      <c r="V154" s="22"/>
      <c r="W154" s="9">
        <f t="shared" si="30"/>
        <v>0</v>
      </c>
      <c r="X154" s="9"/>
      <c r="Y154" s="9"/>
      <c r="Z154" s="9"/>
      <c r="AA154" s="9">
        <f t="shared" si="30"/>
        <v>0</v>
      </c>
    </row>
    <row r="155" spans="15:29" s="3" customFormat="1" ht="16">
      <c r="O155" s="19" t="s">
        <v>528</v>
      </c>
      <c r="P155" s="9">
        <f>COUNTIF(P81:P138,3)</f>
        <v>1</v>
      </c>
      <c r="Q155" s="9"/>
      <c r="R155" s="9"/>
      <c r="S155" s="9"/>
      <c r="T155" s="22">
        <f t="shared" ref="T155:AA155" si="31">COUNTIF(T81:T138,3)</f>
        <v>0</v>
      </c>
      <c r="U155" s="22"/>
      <c r="V155" s="22"/>
      <c r="W155" s="9">
        <f t="shared" si="31"/>
        <v>7</v>
      </c>
      <c r="X155" s="9"/>
      <c r="Y155" s="9"/>
      <c r="Z155" s="9"/>
      <c r="AA155" s="9">
        <f t="shared" si="31"/>
        <v>0</v>
      </c>
    </row>
    <row r="156" spans="15:29" s="3" customFormat="1" ht="16">
      <c r="O156" s="19" t="s">
        <v>529</v>
      </c>
      <c r="P156" s="9">
        <f>COUNTIF(P81:P138,2)</f>
        <v>4</v>
      </c>
      <c r="Q156" s="9"/>
      <c r="R156" s="9"/>
      <c r="S156" s="9"/>
      <c r="T156" s="22">
        <f t="shared" ref="T156:AA156" si="32">COUNTIF(T81:T138,2)</f>
        <v>0</v>
      </c>
      <c r="U156" s="22"/>
      <c r="V156" s="22"/>
      <c r="W156" s="9">
        <f t="shared" si="32"/>
        <v>36</v>
      </c>
      <c r="X156" s="9"/>
      <c r="Y156" s="9"/>
      <c r="Z156" s="9"/>
      <c r="AA156" s="9">
        <f t="shared" si="32"/>
        <v>2</v>
      </c>
    </row>
    <row r="157" spans="15:29" s="3" customFormat="1" ht="16">
      <c r="O157" s="19" t="s">
        <v>530</v>
      </c>
      <c r="P157" s="9">
        <f>COUNTIF(P81:P138,1)</f>
        <v>29</v>
      </c>
      <c r="Q157" s="9"/>
      <c r="R157" s="9"/>
      <c r="S157" s="9"/>
      <c r="T157" s="22">
        <f t="shared" ref="T157:AA157" si="33">COUNTIF(T81:T138,1)</f>
        <v>0</v>
      </c>
      <c r="U157" s="22"/>
      <c r="V157" s="22"/>
      <c r="W157" s="9">
        <f t="shared" si="33"/>
        <v>1</v>
      </c>
      <c r="X157" s="9"/>
      <c r="Y157" s="9"/>
      <c r="Z157" s="9"/>
      <c r="AA157" s="9">
        <f t="shared" si="33"/>
        <v>6</v>
      </c>
    </row>
    <row r="158" spans="15:29" s="3" customFormat="1" ht="16">
      <c r="O158" s="19" t="s">
        <v>531</v>
      </c>
      <c r="P158" s="9">
        <f>COUNTIF(P81:P138,0)</f>
        <v>22</v>
      </c>
      <c r="Q158" s="9"/>
      <c r="R158" s="9"/>
      <c r="S158" s="9"/>
      <c r="T158" s="22">
        <f t="shared" ref="T158:AA158" si="34">COUNTIF(T81:T138,0)</f>
        <v>6</v>
      </c>
      <c r="U158" s="22"/>
      <c r="V158" s="22"/>
      <c r="W158" s="9">
        <f t="shared" si="34"/>
        <v>8</v>
      </c>
      <c r="X158" s="9"/>
      <c r="Y158" s="9"/>
      <c r="Z158" s="9"/>
      <c r="AA158" s="9">
        <f t="shared" si="34"/>
        <v>47</v>
      </c>
    </row>
    <row r="159" spans="15:29" s="3" customFormat="1" ht="16">
      <c r="O159" s="19" t="s">
        <v>532</v>
      </c>
      <c r="P159" s="9">
        <f>COUNTIF(P81:P138,-1)</f>
        <v>2</v>
      </c>
      <c r="Q159" s="9"/>
      <c r="R159" s="9"/>
      <c r="S159" s="9"/>
      <c r="T159" s="22">
        <f t="shared" ref="T159:AA159" si="35">COUNTIF(T81:T138,-1)</f>
        <v>50</v>
      </c>
      <c r="U159" s="22"/>
      <c r="V159" s="22"/>
      <c r="W159" s="9">
        <f t="shared" si="35"/>
        <v>2</v>
      </c>
      <c r="X159" s="9"/>
      <c r="Y159" s="9"/>
      <c r="Z159" s="9"/>
      <c r="AA159" s="9">
        <f t="shared" si="35"/>
        <v>3</v>
      </c>
    </row>
    <row r="160" spans="15:29" s="3" customFormat="1" ht="16">
      <c r="O160" s="19" t="s">
        <v>533</v>
      </c>
      <c r="P160" s="9">
        <f>COUNTIF(P81:P138,-2)</f>
        <v>0</v>
      </c>
      <c r="Q160" s="9"/>
      <c r="R160" s="9"/>
      <c r="S160" s="9"/>
      <c r="T160" s="22">
        <f t="shared" ref="T160:AA160" si="36">COUNTIF(T81:T138,-2)</f>
        <v>2</v>
      </c>
      <c r="U160" s="22"/>
      <c r="V160" s="22"/>
      <c r="W160" s="9">
        <f t="shared" si="36"/>
        <v>3</v>
      </c>
      <c r="X160" s="9"/>
      <c r="Y160" s="9"/>
      <c r="Z160" s="9"/>
      <c r="AA160" s="9">
        <f t="shared" si="36"/>
        <v>0</v>
      </c>
    </row>
    <row r="161" spans="15:27" s="3" customFormat="1" ht="16">
      <c r="O161" s="19" t="s">
        <v>534</v>
      </c>
      <c r="P161" s="9">
        <f>COUNTIF(P81:P138,-3)</f>
        <v>0</v>
      </c>
      <c r="Q161" s="9"/>
      <c r="R161" s="9"/>
      <c r="S161" s="9"/>
      <c r="T161" s="22">
        <f t="shared" ref="T161:AA161" si="37">COUNTIF(T81:T138,-3)</f>
        <v>0</v>
      </c>
      <c r="U161" s="22"/>
      <c r="V161" s="22"/>
      <c r="W161" s="9">
        <f t="shared" si="37"/>
        <v>1</v>
      </c>
      <c r="X161" s="9"/>
      <c r="Y161" s="9"/>
      <c r="Z161" s="9"/>
      <c r="AA161" s="9">
        <f t="shared" si="37"/>
        <v>0</v>
      </c>
    </row>
    <row r="162" spans="15:27" s="3" customFormat="1">
      <c r="P162" s="9"/>
      <c r="T162" s="9"/>
      <c r="U162" s="21"/>
      <c r="W162" s="9"/>
      <c r="AA162" s="9"/>
    </row>
    <row r="163" spans="15:27" s="3" customFormat="1">
      <c r="P163" s="9"/>
      <c r="T163" s="9"/>
      <c r="U163" s="21"/>
      <c r="W163" s="9"/>
      <c r="AA163" s="9"/>
    </row>
    <row r="164" spans="15:27" s="3" customFormat="1">
      <c r="P164" s="9"/>
      <c r="T164" s="9"/>
      <c r="U164" s="21"/>
      <c r="W164" s="9"/>
      <c r="AA164" s="9"/>
    </row>
    <row r="165" spans="15:27" s="3" customFormat="1">
      <c r="P165" s="9"/>
      <c r="T165" s="9"/>
      <c r="U165" s="21"/>
      <c r="W165" s="9"/>
      <c r="AA165" s="9"/>
    </row>
    <row r="166" spans="15:27" s="3" customFormat="1">
      <c r="P166" s="9"/>
      <c r="T166" s="9"/>
      <c r="U166" s="21"/>
      <c r="W166" s="9"/>
      <c r="AA166" s="9"/>
    </row>
    <row r="167" spans="15:27" s="3" customFormat="1">
      <c r="P167" s="9"/>
      <c r="T167" s="9"/>
      <c r="U167" s="21"/>
      <c r="W167" s="9"/>
      <c r="AA167" s="9"/>
    </row>
    <row r="168" spans="15:27" s="3" customFormat="1">
      <c r="P168" s="9"/>
      <c r="T168" s="9"/>
      <c r="U168" s="21"/>
      <c r="W168" s="9"/>
      <c r="AA168" s="9"/>
    </row>
    <row r="169" spans="15:27" s="3" customFormat="1">
      <c r="P169" s="9"/>
      <c r="T169" s="9"/>
      <c r="U169" s="21"/>
      <c r="W169" s="9"/>
      <c r="AA169" s="9"/>
    </row>
    <row r="170" spans="15:27" s="3" customFormat="1">
      <c r="P170" s="9"/>
      <c r="T170" s="9"/>
      <c r="U170" s="21"/>
      <c r="W170" s="9"/>
      <c r="AA170" s="9"/>
    </row>
    <row r="171" spans="15:27" s="3" customFormat="1">
      <c r="P171" s="9"/>
      <c r="T171" s="9"/>
      <c r="U171" s="21"/>
      <c r="W171" s="9"/>
      <c r="AA171" s="9"/>
    </row>
    <row r="172" spans="15:27" s="3" customFormat="1">
      <c r="P172" s="9"/>
      <c r="T172" s="9"/>
      <c r="U172" s="21"/>
      <c r="W172" s="9"/>
      <c r="AA172" s="9"/>
    </row>
    <row r="173" spans="15:27" s="3" customFormat="1">
      <c r="P173" s="9"/>
      <c r="T173" s="9"/>
      <c r="U173" s="21"/>
      <c r="W173" s="9"/>
      <c r="AA173" s="9"/>
    </row>
    <row r="174" spans="15:27" s="3" customFormat="1">
      <c r="P174" s="9"/>
      <c r="T174" s="9"/>
      <c r="U174" s="21"/>
      <c r="W174" s="9"/>
      <c r="AA174" s="9"/>
    </row>
    <row r="175" spans="15:27" s="3" customFormat="1">
      <c r="P175" s="9"/>
      <c r="T175" s="9"/>
      <c r="U175" s="21"/>
      <c r="W175" s="9"/>
      <c r="AA175" s="9"/>
    </row>
    <row r="176" spans="15:27" s="3" customFormat="1">
      <c r="P176" s="9"/>
      <c r="T176" s="9"/>
      <c r="U176" s="21"/>
      <c r="W176" s="9"/>
      <c r="AA176" s="9"/>
    </row>
    <row r="177" spans="16:27" s="3" customFormat="1">
      <c r="P177" s="9"/>
      <c r="T177" s="9"/>
      <c r="U177" s="21"/>
      <c r="W177" s="9"/>
      <c r="AA177" s="9"/>
    </row>
    <row r="178" spans="16:27" s="3" customFormat="1">
      <c r="P178" s="9"/>
      <c r="T178" s="9"/>
      <c r="U178" s="21"/>
      <c r="W178" s="9"/>
      <c r="AA178" s="9"/>
    </row>
    <row r="179" spans="16:27" s="3" customFormat="1">
      <c r="P179" s="9"/>
      <c r="T179" s="9"/>
      <c r="U179" s="21"/>
      <c r="W179" s="9"/>
      <c r="AA179" s="9"/>
    </row>
    <row r="180" spans="16:27" s="3" customFormat="1">
      <c r="P180" s="9"/>
      <c r="T180" s="9"/>
      <c r="U180" s="21"/>
      <c r="W180" s="9"/>
      <c r="AA180" s="9"/>
    </row>
    <row r="181" spans="16:27" s="3" customFormat="1">
      <c r="P181" s="9"/>
      <c r="T181" s="9"/>
      <c r="U181" s="21"/>
      <c r="W181" s="9"/>
      <c r="AA181" s="9"/>
    </row>
    <row r="182" spans="16:27" s="3" customFormat="1">
      <c r="P182" s="9"/>
      <c r="T182" s="9"/>
      <c r="U182" s="21"/>
      <c r="W182" s="9"/>
      <c r="AA182" s="9"/>
    </row>
    <row r="183" spans="16:27" s="3" customFormat="1">
      <c r="P183" s="9"/>
      <c r="T183" s="9"/>
      <c r="U183" s="21"/>
      <c r="W183" s="9"/>
      <c r="AA183" s="9"/>
    </row>
    <row r="184" spans="16:27" s="3" customFormat="1">
      <c r="P184" s="9"/>
      <c r="T184" s="9"/>
      <c r="U184" s="21"/>
      <c r="W184" s="9"/>
      <c r="AA184" s="9"/>
    </row>
    <row r="185" spans="16:27" s="3" customFormat="1">
      <c r="P185" s="9"/>
      <c r="T185" s="9"/>
      <c r="U185" s="21"/>
      <c r="W185" s="9"/>
      <c r="AA185" s="9"/>
    </row>
    <row r="186" spans="16:27" s="3" customFormat="1">
      <c r="P186" s="9"/>
      <c r="T186" s="9"/>
      <c r="U186" s="21"/>
      <c r="W186" s="9"/>
      <c r="AA186" s="9"/>
    </row>
    <row r="187" spans="16:27" s="3" customFormat="1">
      <c r="P187" s="9"/>
      <c r="T187" s="9"/>
      <c r="U187" s="21"/>
      <c r="W187" s="9"/>
      <c r="AA187" s="9"/>
    </row>
    <row r="188" spans="16:27" s="3" customFormat="1">
      <c r="P188" s="9"/>
      <c r="T188" s="9"/>
      <c r="U188" s="21"/>
      <c r="W188" s="9"/>
      <c r="AA188" s="9"/>
    </row>
    <row r="189" spans="16:27" s="3" customFormat="1">
      <c r="P189" s="9"/>
      <c r="T189" s="9"/>
      <c r="U189" s="21"/>
      <c r="W189" s="9"/>
      <c r="AA189" s="9"/>
    </row>
    <row r="190" spans="16:27" s="3" customFormat="1">
      <c r="P190" s="9"/>
      <c r="T190" s="9"/>
      <c r="U190" s="21"/>
      <c r="W190" s="9"/>
      <c r="AA190" s="9"/>
    </row>
    <row r="191" spans="16:27" s="3" customFormat="1">
      <c r="P191" s="9"/>
      <c r="T191" s="9"/>
      <c r="U191" s="21"/>
      <c r="W191" s="9"/>
      <c r="AA191" s="9"/>
    </row>
    <row r="192" spans="16:27" s="3" customFormat="1">
      <c r="P192" s="9"/>
      <c r="T192" s="9"/>
      <c r="U192" s="21"/>
      <c r="W192" s="9"/>
      <c r="AA192" s="9"/>
    </row>
    <row r="193" spans="16:27" s="3" customFormat="1">
      <c r="P193" s="9"/>
      <c r="T193" s="9"/>
      <c r="U193" s="21"/>
      <c r="W193" s="9"/>
      <c r="AA193" s="9"/>
    </row>
    <row r="194" spans="16:27" s="3" customFormat="1">
      <c r="P194" s="9"/>
      <c r="T194" s="9"/>
      <c r="U194" s="21"/>
      <c r="W194" s="9"/>
      <c r="AA194" s="9"/>
    </row>
    <row r="195" spans="16:27" s="3" customFormat="1">
      <c r="P195" s="9"/>
      <c r="T195" s="9"/>
      <c r="U195" s="21"/>
      <c r="W195" s="9"/>
      <c r="AA195" s="9"/>
    </row>
    <row r="196" spans="16:27" s="3" customFormat="1">
      <c r="P196" s="9"/>
      <c r="T196" s="9"/>
      <c r="U196" s="21"/>
      <c r="W196" s="9"/>
      <c r="AA196" s="9"/>
    </row>
    <row r="197" spans="16:27" s="3" customFormat="1">
      <c r="P197" s="9"/>
      <c r="T197" s="9"/>
      <c r="U197" s="21"/>
      <c r="W197" s="9"/>
      <c r="AA197" s="9"/>
    </row>
    <row r="198" spans="16:27" s="3" customFormat="1">
      <c r="P198" s="9"/>
      <c r="T198" s="9"/>
      <c r="U198" s="21"/>
      <c r="W198" s="9"/>
      <c r="AA198" s="9"/>
    </row>
    <row r="199" spans="16:27" s="3" customFormat="1">
      <c r="P199" s="9"/>
      <c r="T199" s="9"/>
      <c r="U199" s="21"/>
      <c r="W199" s="9"/>
      <c r="AA199" s="9"/>
    </row>
    <row r="200" spans="16:27" s="3" customFormat="1">
      <c r="P200" s="9"/>
      <c r="T200" s="9"/>
      <c r="U200" s="21"/>
      <c r="W200" s="9"/>
      <c r="AA200" s="9"/>
    </row>
    <row r="201" spans="16:27" s="3" customFormat="1">
      <c r="P201" s="9"/>
      <c r="T201" s="9"/>
      <c r="U201" s="21"/>
      <c r="W201" s="9"/>
      <c r="AA201" s="9"/>
    </row>
    <row r="202" spans="16:27" s="3" customFormat="1">
      <c r="P202" s="9"/>
      <c r="T202" s="9"/>
      <c r="U202" s="21"/>
      <c r="W202" s="9"/>
      <c r="AA202" s="9"/>
    </row>
    <row r="203" spans="16:27" s="3" customFormat="1">
      <c r="P203" s="9"/>
      <c r="T203" s="9"/>
      <c r="U203" s="21"/>
      <c r="W203" s="9"/>
      <c r="AA203" s="9"/>
    </row>
    <row r="204" spans="16:27" s="3" customFormat="1">
      <c r="P204" s="9"/>
      <c r="T204" s="9"/>
      <c r="U204" s="21"/>
      <c r="W204" s="9"/>
      <c r="AA204" s="9"/>
    </row>
    <row r="205" spans="16:27" s="3" customFormat="1">
      <c r="P205" s="9"/>
      <c r="T205" s="9"/>
      <c r="U205" s="21"/>
      <c r="W205" s="9"/>
      <c r="AA205" s="9"/>
    </row>
    <row r="206" spans="16:27" s="3" customFormat="1">
      <c r="P206" s="9"/>
      <c r="T206" s="9"/>
      <c r="U206" s="21"/>
      <c r="W206" s="9"/>
      <c r="AA206" s="9"/>
    </row>
    <row r="207" spans="16:27" s="3" customFormat="1">
      <c r="P207" s="9"/>
      <c r="T207" s="9"/>
      <c r="U207" s="21"/>
      <c r="W207" s="9"/>
      <c r="AA207" s="9"/>
    </row>
    <row r="208" spans="16:27" s="3" customFormat="1">
      <c r="P208" s="9"/>
      <c r="T208" s="9"/>
      <c r="U208" s="21"/>
      <c r="W208" s="9"/>
      <c r="AA208" s="9"/>
    </row>
    <row r="209" spans="16:27" s="3" customFormat="1">
      <c r="P209" s="9"/>
      <c r="T209" s="9"/>
      <c r="U209" s="21"/>
      <c r="W209" s="9"/>
      <c r="AA209" s="9"/>
    </row>
    <row r="210" spans="16:27" s="3" customFormat="1">
      <c r="P210" s="9"/>
      <c r="T210" s="9"/>
      <c r="U210" s="21"/>
      <c r="W210" s="9"/>
      <c r="AA210" s="9"/>
    </row>
    <row r="211" spans="16:27" s="3" customFormat="1">
      <c r="P211" s="9"/>
      <c r="T211" s="9"/>
      <c r="U211" s="21"/>
      <c r="W211" s="9"/>
      <c r="AA211" s="9"/>
    </row>
    <row r="212" spans="16:27" s="3" customFormat="1">
      <c r="P212" s="9"/>
      <c r="T212" s="9"/>
      <c r="U212" s="21"/>
      <c r="W212" s="9"/>
      <c r="AA212" s="9"/>
    </row>
    <row r="213" spans="16:27" s="3" customFormat="1">
      <c r="P213" s="9"/>
      <c r="T213" s="9"/>
      <c r="U213" s="21"/>
      <c r="W213" s="9"/>
      <c r="AA213" s="9"/>
    </row>
    <row r="214" spans="16:27" s="3" customFormat="1">
      <c r="P214" s="9"/>
      <c r="T214" s="9"/>
      <c r="U214" s="21"/>
      <c r="W214" s="9"/>
      <c r="AA214" s="9"/>
    </row>
    <row r="215" spans="16:27" s="3" customFormat="1">
      <c r="P215" s="9"/>
      <c r="T215" s="9"/>
      <c r="U215" s="21"/>
      <c r="W215" s="9"/>
      <c r="AA215" s="9"/>
    </row>
    <row r="216" spans="16:27" s="3" customFormat="1">
      <c r="P216" s="9"/>
      <c r="T216" s="9"/>
      <c r="U216" s="21"/>
      <c r="W216" s="9"/>
      <c r="AA216" s="9"/>
    </row>
    <row r="217" spans="16:27" s="3" customFormat="1">
      <c r="P217" s="9"/>
      <c r="T217" s="9"/>
      <c r="U217" s="21"/>
      <c r="W217" s="9"/>
      <c r="AA217" s="9"/>
    </row>
    <row r="218" spans="16:27" s="3" customFormat="1">
      <c r="P218" s="9"/>
      <c r="T218" s="9"/>
      <c r="U218" s="21"/>
      <c r="W218" s="9"/>
      <c r="AA218" s="9"/>
    </row>
    <row r="219" spans="16:27" s="3" customFormat="1">
      <c r="P219" s="9"/>
      <c r="T219" s="9"/>
      <c r="U219" s="21"/>
      <c r="W219" s="9"/>
      <c r="AA219" s="9"/>
    </row>
    <row r="220" spans="16:27" s="3" customFormat="1">
      <c r="P220" s="9"/>
      <c r="T220" s="9"/>
      <c r="U220" s="21"/>
      <c r="W220" s="9"/>
      <c r="AA220" s="9"/>
    </row>
    <row r="221" spans="16:27" s="3" customFormat="1">
      <c r="P221" s="9"/>
      <c r="T221" s="9"/>
      <c r="U221" s="21"/>
      <c r="W221" s="9"/>
      <c r="AA221" s="9"/>
    </row>
    <row r="222" spans="16:27" s="3" customFormat="1">
      <c r="P222" s="9"/>
      <c r="T222" s="9"/>
      <c r="U222" s="21"/>
      <c r="W222" s="9"/>
      <c r="AA222" s="9"/>
    </row>
    <row r="223" spans="16:27" s="3" customFormat="1">
      <c r="P223" s="9"/>
      <c r="T223" s="9"/>
      <c r="U223" s="21"/>
      <c r="W223" s="9"/>
      <c r="AA223" s="9"/>
    </row>
    <row r="224" spans="16:27" s="3" customFormat="1">
      <c r="P224" s="9"/>
      <c r="T224" s="9"/>
      <c r="U224" s="21"/>
      <c r="W224" s="9"/>
      <c r="AA224" s="9"/>
    </row>
    <row r="225" spans="16:27" s="3" customFormat="1">
      <c r="P225" s="9"/>
      <c r="T225" s="9"/>
      <c r="U225" s="21"/>
      <c r="W225" s="9"/>
      <c r="AA225" s="9"/>
    </row>
    <row r="226" spans="16:27" s="3" customFormat="1">
      <c r="P226" s="9"/>
      <c r="T226" s="9"/>
      <c r="U226" s="21"/>
      <c r="W226" s="9"/>
      <c r="AA226" s="9"/>
    </row>
    <row r="227" spans="16:27" s="3" customFormat="1">
      <c r="P227" s="9"/>
      <c r="T227" s="9"/>
      <c r="U227" s="21"/>
      <c r="W227" s="9"/>
      <c r="AA227" s="9"/>
    </row>
    <row r="228" spans="16:27" s="3" customFormat="1">
      <c r="P228" s="9"/>
      <c r="T228" s="9"/>
      <c r="U228" s="21"/>
      <c r="W228" s="9"/>
      <c r="AA228" s="9"/>
    </row>
    <row r="229" spans="16:27" s="3" customFormat="1">
      <c r="P229" s="9"/>
      <c r="T229" s="9"/>
      <c r="U229" s="21"/>
      <c r="W229" s="9"/>
      <c r="AA229" s="9"/>
    </row>
    <row r="230" spans="16:27" s="3" customFormat="1">
      <c r="P230" s="9"/>
      <c r="T230" s="9"/>
      <c r="U230" s="21"/>
      <c r="W230" s="9"/>
      <c r="AA230" s="9"/>
    </row>
    <row r="231" spans="16:27" s="3" customFormat="1">
      <c r="P231" s="9"/>
      <c r="T231" s="9"/>
      <c r="U231" s="21"/>
      <c r="W231" s="9"/>
      <c r="AA231" s="9"/>
    </row>
    <row r="232" spans="16:27" s="3" customFormat="1">
      <c r="P232" s="9"/>
      <c r="T232" s="9"/>
      <c r="U232" s="21"/>
      <c r="W232" s="9"/>
      <c r="AA232" s="9"/>
    </row>
    <row r="233" spans="16:27" s="3" customFormat="1">
      <c r="P233" s="9"/>
      <c r="T233" s="9"/>
      <c r="U233" s="21"/>
      <c r="W233" s="9"/>
      <c r="AA233" s="9"/>
    </row>
    <row r="234" spans="16:27" s="3" customFormat="1">
      <c r="P234" s="9"/>
      <c r="T234" s="9"/>
      <c r="U234" s="21"/>
      <c r="W234" s="9"/>
      <c r="AA234" s="9"/>
    </row>
    <row r="235" spans="16:27" s="3" customFormat="1">
      <c r="P235" s="9"/>
      <c r="T235" s="9"/>
      <c r="U235" s="21"/>
      <c r="W235" s="9"/>
      <c r="AA235" s="9"/>
    </row>
    <row r="236" spans="16:27" s="3" customFormat="1">
      <c r="P236" s="9"/>
      <c r="T236" s="9"/>
      <c r="U236" s="21"/>
      <c r="W236" s="9"/>
      <c r="AA236" s="9"/>
    </row>
    <row r="237" spans="16:27" s="3" customFormat="1">
      <c r="P237" s="9"/>
      <c r="T237" s="9"/>
      <c r="U237" s="21"/>
      <c r="W237" s="9"/>
      <c r="AA237" s="9"/>
    </row>
    <row r="238" spans="16:27" s="3" customFormat="1">
      <c r="P238" s="9"/>
      <c r="T238" s="9"/>
      <c r="U238" s="21"/>
      <c r="W238" s="9"/>
      <c r="AA238" s="9"/>
    </row>
    <row r="239" spans="16:27" s="3" customFormat="1">
      <c r="P239" s="9"/>
      <c r="T239" s="9"/>
      <c r="U239" s="21"/>
      <c r="W239" s="9"/>
      <c r="AA239" s="9"/>
    </row>
    <row r="240" spans="16:27" s="3" customFormat="1">
      <c r="P240" s="9"/>
      <c r="T240" s="9"/>
      <c r="U240" s="21"/>
      <c r="W240" s="9"/>
      <c r="AA240" s="9"/>
    </row>
    <row r="241" spans="16:27" s="3" customFormat="1">
      <c r="P241" s="9"/>
      <c r="T241" s="9"/>
      <c r="U241" s="21"/>
      <c r="W241" s="9"/>
      <c r="AA241" s="9"/>
    </row>
    <row r="242" spans="16:27" s="3" customFormat="1">
      <c r="P242" s="9"/>
      <c r="T242" s="9"/>
      <c r="U242" s="21"/>
      <c r="W242" s="9"/>
      <c r="AA242" s="9"/>
    </row>
    <row r="243" spans="16:27" s="3" customFormat="1">
      <c r="P243" s="9"/>
      <c r="T243" s="9"/>
      <c r="U243" s="21"/>
      <c r="W243" s="9"/>
      <c r="AA243" s="9"/>
    </row>
    <row r="244" spans="16:27" s="3" customFormat="1">
      <c r="P244" s="9"/>
      <c r="T244" s="9"/>
      <c r="U244" s="21"/>
      <c r="W244" s="9"/>
      <c r="AA244" s="9"/>
    </row>
    <row r="245" spans="16:27" s="3" customFormat="1">
      <c r="P245" s="9"/>
      <c r="T245" s="9"/>
      <c r="U245" s="21"/>
      <c r="W245" s="9"/>
      <c r="AA245" s="9"/>
    </row>
    <row r="246" spans="16:27" s="3" customFormat="1">
      <c r="P246" s="9"/>
      <c r="T246" s="9"/>
      <c r="U246" s="21"/>
      <c r="W246" s="9"/>
      <c r="AA246" s="9"/>
    </row>
    <row r="247" spans="16:27" s="3" customFormat="1">
      <c r="P247" s="9"/>
      <c r="T247" s="9"/>
      <c r="U247" s="21"/>
      <c r="W247" s="9"/>
      <c r="AA247" s="9"/>
    </row>
    <row r="248" spans="16:27" s="3" customFormat="1">
      <c r="P248" s="9"/>
      <c r="T248" s="9"/>
      <c r="U248" s="21"/>
      <c r="W248" s="9"/>
      <c r="AA248" s="9"/>
    </row>
    <row r="249" spans="16:27" s="3" customFormat="1">
      <c r="P249" s="9"/>
      <c r="T249" s="9"/>
      <c r="U249" s="21"/>
      <c r="W249" s="9"/>
      <c r="AA249" s="9"/>
    </row>
    <row r="250" spans="16:27" s="3" customFormat="1">
      <c r="P250" s="9"/>
      <c r="T250" s="9"/>
      <c r="U250" s="21"/>
      <c r="W250" s="9"/>
      <c r="AA250" s="9"/>
    </row>
    <row r="251" spans="16:27" s="3" customFormat="1">
      <c r="P251" s="9"/>
      <c r="T251" s="9"/>
      <c r="U251" s="21"/>
      <c r="W251" s="9"/>
      <c r="AA251" s="9"/>
    </row>
    <row r="252" spans="16:27" s="3" customFormat="1">
      <c r="P252" s="9"/>
      <c r="T252" s="9"/>
      <c r="U252" s="21"/>
      <c r="W252" s="9"/>
      <c r="AA252" s="9"/>
    </row>
    <row r="253" spans="16:27" s="3" customFormat="1">
      <c r="P253" s="9"/>
      <c r="T253" s="9"/>
      <c r="U253" s="21"/>
      <c r="W253" s="9"/>
      <c r="AA253" s="9"/>
    </row>
    <row r="254" spans="16:27" s="3" customFormat="1">
      <c r="P254" s="9"/>
      <c r="T254" s="9"/>
      <c r="U254" s="21"/>
      <c r="W254" s="9"/>
      <c r="AA254" s="9"/>
    </row>
    <row r="255" spans="16:27" s="3" customFormat="1">
      <c r="P255" s="9"/>
      <c r="T255" s="9"/>
      <c r="U255" s="21"/>
      <c r="W255" s="9"/>
      <c r="AA255" s="9"/>
    </row>
    <row r="256" spans="16:27" s="3" customFormat="1">
      <c r="P256" s="9"/>
      <c r="T256" s="9"/>
      <c r="U256" s="21"/>
      <c r="W256" s="9"/>
      <c r="AA256" s="9"/>
    </row>
    <row r="257" spans="16:27" s="3" customFormat="1">
      <c r="P257" s="9"/>
      <c r="T257" s="9"/>
      <c r="U257" s="21"/>
      <c r="W257" s="9"/>
      <c r="AA257" s="9"/>
    </row>
    <row r="258" spans="16:27" s="3" customFormat="1">
      <c r="P258" s="9"/>
      <c r="T258" s="9"/>
      <c r="U258" s="21"/>
      <c r="W258" s="9"/>
      <c r="AA258" s="9"/>
    </row>
    <row r="259" spans="16:27" s="3" customFormat="1">
      <c r="P259" s="9"/>
      <c r="T259" s="9"/>
      <c r="U259" s="21"/>
      <c r="W259" s="9"/>
      <c r="AA259" s="9"/>
    </row>
    <row r="260" spans="16:27" s="3" customFormat="1">
      <c r="P260" s="9"/>
      <c r="T260" s="9"/>
      <c r="U260" s="21"/>
      <c r="W260" s="9"/>
      <c r="AA260" s="9"/>
    </row>
    <row r="261" spans="16:27" s="3" customFormat="1">
      <c r="P261" s="9"/>
      <c r="T261" s="9"/>
      <c r="U261" s="21"/>
      <c r="W261" s="9"/>
      <c r="AA261" s="9"/>
    </row>
    <row r="262" spans="16:27" s="3" customFormat="1">
      <c r="P262" s="9"/>
      <c r="T262" s="9"/>
      <c r="U262" s="21"/>
      <c r="W262" s="9"/>
      <c r="AA262" s="9"/>
    </row>
    <row r="263" spans="16:27" s="3" customFormat="1">
      <c r="P263" s="9"/>
      <c r="T263" s="9"/>
      <c r="U263" s="21"/>
      <c r="W263" s="9"/>
      <c r="AA263" s="9"/>
    </row>
    <row r="264" spans="16:27" s="3" customFormat="1">
      <c r="P264" s="9"/>
      <c r="T264" s="9"/>
      <c r="U264" s="21"/>
      <c r="W264" s="9"/>
      <c r="AA264" s="9"/>
    </row>
    <row r="265" spans="16:27" s="3" customFormat="1">
      <c r="P265" s="9"/>
      <c r="T265" s="9"/>
      <c r="U265" s="21"/>
      <c r="W265" s="9"/>
      <c r="AA265" s="9"/>
    </row>
    <row r="266" spans="16:27" s="3" customFormat="1">
      <c r="P266" s="9"/>
      <c r="T266" s="9"/>
      <c r="U266" s="21"/>
      <c r="W266" s="9"/>
      <c r="AA266" s="9"/>
    </row>
    <row r="267" spans="16:27" s="3" customFormat="1">
      <c r="P267" s="9"/>
      <c r="T267" s="9"/>
      <c r="U267" s="21"/>
      <c r="W267" s="9"/>
      <c r="AA267" s="9"/>
    </row>
    <row r="268" spans="16:27" s="3" customFormat="1">
      <c r="P268" s="9"/>
      <c r="T268" s="9"/>
      <c r="U268" s="21"/>
      <c r="W268" s="9"/>
      <c r="AA268" s="9"/>
    </row>
    <row r="269" spans="16:27" s="3" customFormat="1">
      <c r="P269" s="9"/>
      <c r="T269" s="9"/>
      <c r="U269" s="21"/>
      <c r="W269" s="9"/>
      <c r="AA269" s="9"/>
    </row>
    <row r="270" spans="16:27" s="3" customFormat="1">
      <c r="P270" s="9"/>
      <c r="T270" s="9"/>
      <c r="U270" s="21"/>
      <c r="W270" s="9"/>
      <c r="AA270" s="9"/>
    </row>
    <row r="271" spans="16:27" s="3" customFormat="1">
      <c r="P271" s="9"/>
      <c r="T271" s="9"/>
      <c r="U271" s="21"/>
      <c r="W271" s="9"/>
      <c r="AA271" s="9"/>
    </row>
    <row r="272" spans="16:27" s="3" customFormat="1">
      <c r="P272" s="9"/>
      <c r="T272" s="9"/>
      <c r="U272" s="21"/>
      <c r="W272" s="9"/>
      <c r="AA272" s="9"/>
    </row>
    <row r="273" spans="16:27" s="3" customFormat="1">
      <c r="P273" s="9"/>
      <c r="T273" s="9"/>
      <c r="U273" s="21"/>
      <c r="W273" s="9"/>
      <c r="AA273" s="9"/>
    </row>
    <row r="274" spans="16:27" s="3" customFormat="1">
      <c r="P274" s="9"/>
      <c r="T274" s="9"/>
      <c r="U274" s="21"/>
      <c r="W274" s="9"/>
      <c r="AA274" s="9"/>
    </row>
    <row r="275" spans="16:27" s="3" customFormat="1">
      <c r="P275" s="9"/>
      <c r="T275" s="9"/>
      <c r="U275" s="21"/>
      <c r="W275" s="9"/>
      <c r="AA275" s="9"/>
    </row>
    <row r="276" spans="16:27" s="3" customFormat="1">
      <c r="P276" s="9"/>
      <c r="T276" s="9"/>
      <c r="U276" s="21"/>
      <c r="W276" s="9"/>
      <c r="AA276" s="9"/>
    </row>
    <row r="277" spans="16:27" s="3" customFormat="1">
      <c r="P277" s="9"/>
      <c r="T277" s="9"/>
      <c r="U277" s="21"/>
      <c r="W277" s="9"/>
      <c r="AA277" s="9"/>
    </row>
    <row r="278" spans="16:27" s="3" customFormat="1">
      <c r="P278" s="9"/>
      <c r="T278" s="9"/>
      <c r="U278" s="21"/>
      <c r="W278" s="9"/>
      <c r="AA278" s="9"/>
    </row>
    <row r="279" spans="16:27" s="3" customFormat="1">
      <c r="P279" s="9"/>
      <c r="T279" s="9"/>
      <c r="U279" s="21"/>
      <c r="W279" s="9"/>
      <c r="AA279" s="9"/>
    </row>
    <row r="280" spans="16:27" s="3" customFormat="1">
      <c r="P280" s="9"/>
      <c r="T280" s="9"/>
      <c r="U280" s="21"/>
      <c r="W280" s="9"/>
      <c r="AA280" s="9"/>
    </row>
    <row r="281" spans="16:27" s="3" customFormat="1">
      <c r="P281" s="9"/>
      <c r="T281" s="9"/>
      <c r="U281" s="21"/>
      <c r="W281" s="9"/>
      <c r="AA281" s="9"/>
    </row>
    <row r="282" spans="16:27" s="3" customFormat="1">
      <c r="P282" s="9"/>
      <c r="T282" s="9"/>
      <c r="U282" s="21"/>
      <c r="W282" s="9"/>
      <c r="AA282" s="9"/>
    </row>
    <row r="283" spans="16:27" s="3" customFormat="1">
      <c r="P283" s="9"/>
      <c r="T283" s="9"/>
      <c r="U283" s="21"/>
      <c r="W283" s="9"/>
      <c r="AA283" s="9"/>
    </row>
    <row r="284" spans="16:27" s="3" customFormat="1">
      <c r="P284" s="9"/>
      <c r="T284" s="9"/>
      <c r="U284" s="21"/>
      <c r="W284" s="9"/>
      <c r="AA284" s="9"/>
    </row>
    <row r="285" spans="16:27" s="3" customFormat="1">
      <c r="P285" s="9"/>
      <c r="T285" s="9"/>
      <c r="U285" s="21"/>
      <c r="W285" s="9"/>
      <c r="AA285" s="9"/>
    </row>
    <row r="286" spans="16:27" s="3" customFormat="1">
      <c r="P286" s="9"/>
      <c r="T286" s="9"/>
      <c r="U286" s="21"/>
      <c r="W286" s="9"/>
      <c r="AA286" s="9"/>
    </row>
    <row r="287" spans="16:27" s="3" customFormat="1">
      <c r="P287" s="9"/>
      <c r="T287" s="9"/>
      <c r="U287" s="21"/>
      <c r="W287" s="9"/>
      <c r="AA287" s="9"/>
    </row>
    <row r="288" spans="16:27" s="3" customFormat="1">
      <c r="P288" s="9"/>
      <c r="T288" s="9"/>
      <c r="U288" s="21"/>
      <c r="W288" s="9"/>
      <c r="AA288" s="9"/>
    </row>
    <row r="289" spans="16:27" s="3" customFormat="1">
      <c r="P289" s="9"/>
      <c r="T289" s="9"/>
      <c r="U289" s="21"/>
      <c r="W289" s="9"/>
      <c r="AA289" s="9"/>
    </row>
    <row r="290" spans="16:27" s="3" customFormat="1">
      <c r="P290" s="9"/>
      <c r="T290" s="9"/>
      <c r="U290" s="21"/>
      <c r="W290" s="9"/>
      <c r="AA290" s="9"/>
    </row>
    <row r="291" spans="16:27" s="3" customFormat="1">
      <c r="P291" s="9"/>
      <c r="T291" s="9"/>
      <c r="U291" s="21"/>
      <c r="W291" s="9"/>
      <c r="AA291" s="9"/>
    </row>
    <row r="292" spans="16:27" s="3" customFormat="1">
      <c r="P292" s="9"/>
      <c r="T292" s="9"/>
      <c r="U292" s="21"/>
      <c r="W292" s="9"/>
      <c r="AA292" s="9"/>
    </row>
    <row r="293" spans="16:27" s="3" customFormat="1">
      <c r="P293" s="9"/>
      <c r="T293" s="9"/>
      <c r="U293" s="21"/>
      <c r="W293" s="9"/>
      <c r="AA293" s="9"/>
    </row>
    <row r="294" spans="16:27" s="3" customFormat="1">
      <c r="P294" s="9"/>
      <c r="T294" s="9"/>
      <c r="U294" s="21"/>
      <c r="W294" s="9"/>
      <c r="AA294" s="9"/>
    </row>
    <row r="295" spans="16:27" s="3" customFormat="1">
      <c r="P295" s="9"/>
      <c r="T295" s="9"/>
      <c r="U295" s="21"/>
      <c r="W295" s="9"/>
      <c r="AA295" s="9"/>
    </row>
    <row r="296" spans="16:27" s="3" customFormat="1">
      <c r="P296" s="9"/>
      <c r="T296" s="9"/>
      <c r="U296" s="21"/>
      <c r="W296" s="9"/>
      <c r="AA296" s="9"/>
    </row>
    <row r="297" spans="16:27" s="3" customFormat="1">
      <c r="P297" s="9"/>
      <c r="T297" s="9"/>
      <c r="U297" s="21"/>
      <c r="W297" s="9"/>
      <c r="AA297" s="9"/>
    </row>
    <row r="298" spans="16:27" s="3" customFormat="1">
      <c r="P298" s="9"/>
      <c r="T298" s="9"/>
      <c r="U298" s="21"/>
      <c r="W298" s="9"/>
      <c r="AA298" s="9"/>
    </row>
    <row r="299" spans="16:27" s="3" customFormat="1">
      <c r="P299" s="9"/>
      <c r="T299" s="9"/>
      <c r="U299" s="21"/>
      <c r="W299" s="9"/>
      <c r="AA299" s="9"/>
    </row>
    <row r="300" spans="16:27" s="3" customFormat="1">
      <c r="P300" s="9"/>
      <c r="T300" s="9"/>
      <c r="U300" s="21"/>
      <c r="W300" s="9"/>
      <c r="AA300" s="9"/>
    </row>
    <row r="301" spans="16:27" s="3" customFormat="1">
      <c r="P301" s="9"/>
      <c r="T301" s="9"/>
      <c r="U301" s="21"/>
      <c r="W301" s="9"/>
      <c r="AA301" s="9"/>
    </row>
    <row r="302" spans="16:27" s="3" customFormat="1">
      <c r="P302" s="9"/>
      <c r="T302" s="9"/>
      <c r="U302" s="21"/>
      <c r="W302" s="9"/>
      <c r="AA302" s="9"/>
    </row>
    <row r="303" spans="16:27" s="3" customFormat="1">
      <c r="P303" s="9"/>
      <c r="T303" s="9"/>
      <c r="U303" s="21"/>
      <c r="W303" s="9"/>
      <c r="AA303" s="9"/>
    </row>
    <row r="304" spans="16:27" s="3" customFormat="1">
      <c r="P304" s="9"/>
      <c r="T304" s="9"/>
      <c r="U304" s="21"/>
      <c r="W304" s="9"/>
      <c r="AA304" s="9"/>
    </row>
    <row r="305" spans="16:27" s="3" customFormat="1">
      <c r="P305" s="9"/>
      <c r="T305" s="9"/>
      <c r="U305" s="21"/>
      <c r="W305" s="9"/>
      <c r="AA305" s="9"/>
    </row>
    <row r="306" spans="16:27" s="3" customFormat="1">
      <c r="P306" s="9"/>
      <c r="T306" s="9"/>
      <c r="U306" s="21"/>
      <c r="W306" s="9"/>
      <c r="AA306" s="9"/>
    </row>
    <row r="307" spans="16:27" s="3" customFormat="1">
      <c r="P307" s="9"/>
      <c r="T307" s="9"/>
      <c r="U307" s="21"/>
      <c r="W307" s="9"/>
      <c r="AA307" s="9"/>
    </row>
    <row r="308" spans="16:27" s="3" customFormat="1">
      <c r="P308" s="9"/>
      <c r="T308" s="9"/>
      <c r="U308" s="21"/>
      <c r="W308" s="9"/>
      <c r="AA308" s="9"/>
    </row>
    <row r="309" spans="16:27" s="3" customFormat="1">
      <c r="P309" s="9"/>
      <c r="T309" s="9"/>
      <c r="U309" s="21"/>
      <c r="W309" s="9"/>
      <c r="AA309" s="9"/>
    </row>
    <row r="310" spans="16:27" s="3" customFormat="1">
      <c r="P310" s="9"/>
      <c r="T310" s="9"/>
      <c r="U310" s="21"/>
      <c r="W310" s="9"/>
      <c r="AA310" s="9"/>
    </row>
    <row r="311" spans="16:27" s="3" customFormat="1">
      <c r="P311" s="9"/>
      <c r="T311" s="9"/>
      <c r="U311" s="21"/>
      <c r="W311" s="9"/>
      <c r="AA311" s="9"/>
    </row>
    <row r="312" spans="16:27" s="3" customFormat="1">
      <c r="P312" s="9"/>
      <c r="T312" s="9"/>
      <c r="U312" s="21"/>
      <c r="W312" s="9"/>
      <c r="AA312" s="9"/>
    </row>
    <row r="313" spans="16:27" s="3" customFormat="1">
      <c r="P313" s="9"/>
      <c r="T313" s="9"/>
      <c r="U313" s="21"/>
      <c r="W313" s="9"/>
      <c r="AA313" s="9"/>
    </row>
    <row r="314" spans="16:27" s="3" customFormat="1">
      <c r="P314" s="9"/>
      <c r="T314" s="9"/>
      <c r="U314" s="21"/>
      <c r="W314" s="9"/>
      <c r="AA314" s="9"/>
    </row>
    <row r="315" spans="16:27" s="3" customFormat="1">
      <c r="P315" s="9"/>
      <c r="T315" s="9"/>
      <c r="U315" s="21"/>
      <c r="W315" s="9"/>
      <c r="AA315" s="9"/>
    </row>
    <row r="316" spans="16:27" s="3" customFormat="1">
      <c r="P316" s="9"/>
      <c r="T316" s="9"/>
      <c r="U316" s="21"/>
      <c r="W316" s="9"/>
      <c r="AA316" s="9"/>
    </row>
    <row r="317" spans="16:27" s="3" customFormat="1">
      <c r="P317" s="9"/>
      <c r="T317" s="9"/>
      <c r="U317" s="21"/>
      <c r="W317" s="9"/>
      <c r="AA317" s="9"/>
    </row>
    <row r="318" spans="16:27" s="3" customFormat="1">
      <c r="P318" s="9"/>
      <c r="T318" s="9"/>
      <c r="U318" s="21"/>
      <c r="W318" s="9"/>
      <c r="AA318" s="9"/>
    </row>
    <row r="319" spans="16:27" s="3" customFormat="1">
      <c r="P319" s="9"/>
      <c r="T319" s="9"/>
      <c r="U319" s="21"/>
      <c r="W319" s="9"/>
      <c r="AA319" s="9"/>
    </row>
    <row r="320" spans="16:27" s="3" customFormat="1">
      <c r="P320" s="9"/>
      <c r="T320" s="9"/>
      <c r="U320" s="21"/>
      <c r="W320" s="9"/>
      <c r="AA320" s="9"/>
    </row>
    <row r="321" spans="16:27" s="3" customFormat="1">
      <c r="P321" s="9"/>
      <c r="T321" s="9"/>
      <c r="U321" s="21"/>
      <c r="W321" s="9"/>
      <c r="AA321" s="9"/>
    </row>
    <row r="322" spans="16:27" s="3" customFormat="1">
      <c r="P322" s="9"/>
      <c r="T322" s="9"/>
      <c r="U322" s="21"/>
      <c r="W322" s="9"/>
      <c r="AA322" s="9"/>
    </row>
    <row r="323" spans="16:27" s="3" customFormat="1">
      <c r="P323" s="9"/>
      <c r="T323" s="9"/>
      <c r="U323" s="21"/>
      <c r="W323" s="9"/>
      <c r="AA323" s="9"/>
    </row>
    <row r="324" spans="16:27" s="3" customFormat="1">
      <c r="P324" s="9"/>
      <c r="T324" s="9"/>
      <c r="U324" s="21"/>
      <c r="W324" s="9"/>
      <c r="AA324" s="9"/>
    </row>
    <row r="325" spans="16:27" s="3" customFormat="1">
      <c r="P325" s="9"/>
      <c r="T325" s="9"/>
      <c r="U325" s="21"/>
      <c r="W325" s="9"/>
      <c r="AA325" s="9"/>
    </row>
    <row r="326" spans="16:27" s="3" customFormat="1">
      <c r="P326" s="9"/>
      <c r="T326" s="9"/>
      <c r="U326" s="21"/>
      <c r="W326" s="9"/>
      <c r="AA326" s="9"/>
    </row>
    <row r="327" spans="16:27" s="3" customFormat="1">
      <c r="P327" s="9"/>
      <c r="T327" s="9"/>
      <c r="U327" s="21"/>
      <c r="W327" s="9"/>
      <c r="AA327" s="9"/>
    </row>
    <row r="328" spans="16:27" s="3" customFormat="1">
      <c r="P328" s="9"/>
      <c r="T328" s="9"/>
      <c r="U328" s="21"/>
      <c r="W328" s="9"/>
      <c r="AA328" s="9"/>
    </row>
    <row r="329" spans="16:27" s="3" customFormat="1">
      <c r="P329" s="9"/>
      <c r="T329" s="9"/>
      <c r="U329" s="21"/>
      <c r="W329" s="9"/>
      <c r="AA329" s="9"/>
    </row>
    <row r="330" spans="16:27" s="3" customFormat="1">
      <c r="P330" s="9"/>
      <c r="T330" s="9"/>
      <c r="U330" s="21"/>
      <c r="W330" s="9"/>
      <c r="AA330" s="9"/>
    </row>
    <row r="331" spans="16:27" s="3" customFormat="1">
      <c r="P331" s="9"/>
      <c r="T331" s="9"/>
      <c r="U331" s="21"/>
      <c r="W331" s="9"/>
      <c r="AA331" s="9"/>
    </row>
    <row r="332" spans="16:27" s="3" customFormat="1">
      <c r="P332" s="9"/>
      <c r="T332" s="9"/>
      <c r="U332" s="21"/>
      <c r="W332" s="9"/>
      <c r="AA332" s="9"/>
    </row>
    <row r="333" spans="16:27" s="3" customFormat="1">
      <c r="P333" s="9"/>
      <c r="T333" s="9"/>
      <c r="U333" s="21"/>
      <c r="W333" s="9"/>
      <c r="AA333" s="9"/>
    </row>
    <row r="334" spans="16:27" s="3" customFormat="1">
      <c r="P334" s="9"/>
      <c r="T334" s="9"/>
      <c r="U334" s="21"/>
      <c r="W334" s="9"/>
      <c r="AA334" s="9"/>
    </row>
    <row r="335" spans="16:27" s="3" customFormat="1">
      <c r="P335" s="9"/>
      <c r="T335" s="9"/>
      <c r="U335" s="21"/>
      <c r="W335" s="9"/>
      <c r="AA335" s="9"/>
    </row>
    <row r="336" spans="16:27" s="3" customFormat="1">
      <c r="P336" s="9"/>
      <c r="T336" s="9"/>
      <c r="U336" s="21"/>
      <c r="W336" s="9"/>
      <c r="AA336" s="9"/>
    </row>
    <row r="337" spans="16:27" s="3" customFormat="1">
      <c r="P337" s="9"/>
      <c r="T337" s="9"/>
      <c r="U337" s="21"/>
      <c r="W337" s="9"/>
      <c r="AA337" s="9"/>
    </row>
    <row r="338" spans="16:27" s="3" customFormat="1">
      <c r="P338" s="9"/>
      <c r="T338" s="9"/>
      <c r="U338" s="21"/>
      <c r="W338" s="9"/>
      <c r="AA338" s="9"/>
    </row>
    <row r="339" spans="16:27" s="3" customFormat="1">
      <c r="P339" s="9"/>
      <c r="T339" s="9"/>
      <c r="U339" s="21"/>
      <c r="W339" s="9"/>
      <c r="AA339" s="9"/>
    </row>
    <row r="340" spans="16:27" s="3" customFormat="1">
      <c r="P340" s="9"/>
      <c r="T340" s="9"/>
      <c r="U340" s="21"/>
      <c r="W340" s="9"/>
      <c r="AA340" s="9"/>
    </row>
    <row r="341" spans="16:27" s="3" customFormat="1">
      <c r="P341" s="9"/>
      <c r="T341" s="9"/>
      <c r="U341" s="21"/>
      <c r="W341" s="9"/>
      <c r="AA341" s="9"/>
    </row>
    <row r="342" spans="16:27" s="3" customFormat="1">
      <c r="P342" s="9"/>
      <c r="T342" s="9"/>
      <c r="U342" s="21"/>
      <c r="W342" s="9"/>
      <c r="AA342" s="9"/>
    </row>
    <row r="343" spans="16:27" s="3" customFormat="1">
      <c r="P343" s="9"/>
      <c r="T343" s="9"/>
      <c r="U343" s="21"/>
      <c r="W343" s="9"/>
      <c r="AA343" s="9"/>
    </row>
    <row r="344" spans="16:27" s="3" customFormat="1">
      <c r="P344" s="9"/>
      <c r="T344" s="9"/>
      <c r="U344" s="21"/>
      <c r="W344" s="9"/>
      <c r="AA344" s="9"/>
    </row>
    <row r="345" spans="16:27" s="3" customFormat="1">
      <c r="P345" s="9"/>
      <c r="T345" s="9"/>
      <c r="U345" s="21"/>
      <c r="W345" s="9"/>
      <c r="AA345" s="9"/>
    </row>
    <row r="346" spans="16:27" s="3" customFormat="1">
      <c r="P346" s="9"/>
      <c r="T346" s="9"/>
      <c r="U346" s="21"/>
      <c r="W346" s="9"/>
      <c r="AA346" s="9"/>
    </row>
    <row r="347" spans="16:27" s="3" customFormat="1">
      <c r="P347" s="9"/>
      <c r="T347" s="9"/>
      <c r="U347" s="21"/>
      <c r="W347" s="9"/>
      <c r="AA347" s="9"/>
    </row>
    <row r="348" spans="16:27" s="3" customFormat="1">
      <c r="P348" s="9"/>
      <c r="T348" s="9"/>
      <c r="U348" s="21"/>
      <c r="W348" s="9"/>
      <c r="AA348" s="9"/>
    </row>
    <row r="349" spans="16:27" s="3" customFormat="1">
      <c r="P349" s="9"/>
      <c r="T349" s="9"/>
      <c r="U349" s="21"/>
      <c r="W349" s="9"/>
      <c r="AA349" s="9"/>
    </row>
    <row r="350" spans="16:27" s="3" customFormat="1">
      <c r="P350" s="9"/>
      <c r="T350" s="9"/>
      <c r="U350" s="21"/>
      <c r="W350" s="9"/>
      <c r="AA350" s="9"/>
    </row>
    <row r="351" spans="16:27" s="3" customFormat="1">
      <c r="P351" s="9"/>
      <c r="T351" s="9"/>
      <c r="U351" s="21"/>
      <c r="W351" s="9"/>
      <c r="AA351" s="9"/>
    </row>
    <row r="352" spans="16:27" s="3" customFormat="1">
      <c r="P352" s="9"/>
      <c r="T352" s="9"/>
      <c r="U352" s="21"/>
      <c r="W352" s="9"/>
      <c r="AA352" s="9"/>
    </row>
    <row r="353" spans="16:27" s="3" customFormat="1">
      <c r="P353" s="9"/>
      <c r="T353" s="9"/>
      <c r="U353" s="21"/>
      <c r="W353" s="9"/>
      <c r="AA353" s="9"/>
    </row>
    <row r="354" spans="16:27" s="3" customFormat="1">
      <c r="P354" s="9"/>
      <c r="T354" s="9"/>
      <c r="U354" s="21"/>
      <c r="W354" s="9"/>
      <c r="AA354" s="9"/>
    </row>
    <row r="355" spans="16:27" s="3" customFormat="1">
      <c r="P355" s="9"/>
      <c r="T355" s="9"/>
      <c r="U355" s="21"/>
      <c r="W355" s="9"/>
      <c r="AA355" s="9"/>
    </row>
    <row r="356" spans="16:27" s="3" customFormat="1">
      <c r="P356" s="9"/>
      <c r="T356" s="9"/>
      <c r="U356" s="21"/>
      <c r="W356" s="9"/>
      <c r="AA356" s="9"/>
    </row>
    <row r="357" spans="16:27" s="3" customFormat="1">
      <c r="P357" s="9"/>
      <c r="T357" s="9"/>
      <c r="U357" s="21"/>
      <c r="W357" s="9"/>
      <c r="AA357" s="9"/>
    </row>
    <row r="358" spans="16:27" s="3" customFormat="1">
      <c r="P358" s="9"/>
      <c r="T358" s="9"/>
      <c r="U358" s="21"/>
      <c r="W358" s="9"/>
      <c r="AA358" s="9"/>
    </row>
    <row r="359" spans="16:27" s="3" customFormat="1">
      <c r="P359" s="9"/>
      <c r="T359" s="9"/>
      <c r="U359" s="21"/>
      <c r="W359" s="9"/>
      <c r="AA359" s="9"/>
    </row>
    <row r="360" spans="16:27" s="3" customFormat="1">
      <c r="P360" s="9"/>
      <c r="T360" s="9"/>
      <c r="U360" s="21"/>
      <c r="W360" s="9"/>
      <c r="AA360" s="9"/>
    </row>
    <row r="361" spans="16:27" s="3" customFormat="1">
      <c r="P361" s="9"/>
      <c r="T361" s="9"/>
      <c r="U361" s="21"/>
      <c r="W361" s="9"/>
      <c r="AA361" s="9"/>
    </row>
    <row r="362" spans="16:27" s="3" customFormat="1">
      <c r="P362" s="9"/>
      <c r="T362" s="9"/>
      <c r="U362" s="21"/>
      <c r="W362" s="9"/>
      <c r="AA362" s="9"/>
    </row>
    <row r="363" spans="16:27" s="3" customFormat="1">
      <c r="P363" s="9"/>
      <c r="T363" s="9"/>
      <c r="U363" s="21"/>
      <c r="W363" s="9"/>
      <c r="AA363" s="9"/>
    </row>
    <row r="364" spans="16:27" s="3" customFormat="1">
      <c r="P364" s="9"/>
      <c r="T364" s="9"/>
      <c r="U364" s="21"/>
      <c r="W364" s="9"/>
      <c r="AA364" s="9"/>
    </row>
    <row r="365" spans="16:27" s="3" customFormat="1">
      <c r="P365" s="9"/>
      <c r="T365" s="9"/>
      <c r="U365" s="21"/>
      <c r="W365" s="9"/>
      <c r="AA365" s="9"/>
    </row>
    <row r="366" spans="16:27" s="3" customFormat="1">
      <c r="P366" s="9"/>
      <c r="T366" s="9"/>
      <c r="U366" s="21"/>
      <c r="W366" s="9"/>
      <c r="AA366" s="9"/>
    </row>
    <row r="367" spans="16:27" s="3" customFormat="1">
      <c r="P367" s="9"/>
      <c r="T367" s="9"/>
      <c r="U367" s="21"/>
      <c r="W367" s="9"/>
      <c r="AA367" s="9"/>
    </row>
    <row r="368" spans="16:27" s="3" customFormat="1">
      <c r="P368" s="9"/>
      <c r="T368" s="9"/>
      <c r="U368" s="21"/>
      <c r="W368" s="9"/>
      <c r="AA368" s="9"/>
    </row>
    <row r="369" spans="16:27" s="3" customFormat="1">
      <c r="P369" s="9"/>
      <c r="T369" s="9"/>
      <c r="U369" s="21"/>
      <c r="W369" s="9"/>
      <c r="AA369" s="9"/>
    </row>
    <row r="370" spans="16:27" s="3" customFormat="1">
      <c r="P370" s="9"/>
      <c r="T370" s="9"/>
      <c r="U370" s="21"/>
      <c r="W370" s="9"/>
      <c r="AA370" s="9"/>
    </row>
    <row r="371" spans="16:27" s="3" customFormat="1">
      <c r="P371" s="9"/>
      <c r="T371" s="9"/>
      <c r="U371" s="21"/>
      <c r="W371" s="9"/>
      <c r="AA371" s="9"/>
    </row>
    <row r="372" spans="16:27" s="3" customFormat="1">
      <c r="P372" s="9"/>
      <c r="T372" s="9"/>
      <c r="U372" s="21"/>
      <c r="W372" s="9"/>
      <c r="AA372" s="9"/>
    </row>
    <row r="373" spans="16:27" s="3" customFormat="1">
      <c r="P373" s="9"/>
      <c r="T373" s="9"/>
      <c r="U373" s="21"/>
      <c r="W373" s="9"/>
      <c r="AA373" s="9"/>
    </row>
    <row r="374" spans="16:27" s="3" customFormat="1">
      <c r="P374" s="9"/>
      <c r="T374" s="9"/>
      <c r="U374" s="21"/>
      <c r="W374" s="9"/>
      <c r="AA374" s="9"/>
    </row>
    <row r="375" spans="16:27" s="3" customFormat="1">
      <c r="P375" s="9"/>
      <c r="T375" s="9"/>
      <c r="U375" s="21"/>
      <c r="W375" s="9"/>
      <c r="AA375" s="9"/>
    </row>
    <row r="376" spans="16:27" s="3" customFormat="1">
      <c r="P376" s="9"/>
      <c r="T376" s="9"/>
      <c r="U376" s="21"/>
      <c r="W376" s="9"/>
      <c r="AA376" s="9"/>
    </row>
    <row r="377" spans="16:27" s="3" customFormat="1">
      <c r="P377" s="9"/>
      <c r="T377" s="9"/>
      <c r="U377" s="21"/>
      <c r="W377" s="9"/>
      <c r="AA377" s="9"/>
    </row>
    <row r="378" spans="16:27" s="3" customFormat="1">
      <c r="P378" s="9"/>
      <c r="T378" s="9"/>
      <c r="U378" s="21"/>
      <c r="W378" s="9"/>
      <c r="AA378" s="9"/>
    </row>
    <row r="379" spans="16:27" s="3" customFormat="1">
      <c r="P379" s="9"/>
      <c r="T379" s="9"/>
      <c r="U379" s="21"/>
      <c r="W379" s="9"/>
      <c r="AA379" s="9"/>
    </row>
    <row r="380" spans="16:27" s="3" customFormat="1">
      <c r="P380" s="9"/>
      <c r="T380" s="9"/>
      <c r="U380" s="21"/>
      <c r="W380" s="9"/>
      <c r="AA380" s="9"/>
    </row>
    <row r="381" spans="16:27" s="3" customFormat="1">
      <c r="P381" s="9"/>
      <c r="T381" s="9"/>
      <c r="U381" s="21"/>
      <c r="W381" s="9"/>
      <c r="AA381" s="9"/>
    </row>
    <row r="382" spans="16:27" s="3" customFormat="1">
      <c r="P382" s="9"/>
      <c r="T382" s="9"/>
      <c r="U382" s="21"/>
      <c r="W382" s="9"/>
      <c r="AA382" s="9"/>
    </row>
    <row r="383" spans="16:27" s="3" customFormat="1">
      <c r="P383" s="9"/>
      <c r="T383" s="9"/>
      <c r="U383" s="21"/>
      <c r="W383" s="9"/>
      <c r="AA383" s="9"/>
    </row>
    <row r="384" spans="16:27" s="3" customFormat="1">
      <c r="P384" s="9"/>
      <c r="T384" s="9"/>
      <c r="U384" s="21"/>
      <c r="W384" s="9"/>
      <c r="AA384" s="9"/>
    </row>
    <row r="385" spans="16:27" s="3" customFormat="1">
      <c r="P385" s="9"/>
      <c r="T385" s="9"/>
      <c r="U385" s="21"/>
      <c r="W385" s="9"/>
      <c r="AA385" s="9"/>
    </row>
    <row r="386" spans="16:27" s="3" customFormat="1">
      <c r="P386" s="9"/>
      <c r="T386" s="9"/>
      <c r="U386" s="21"/>
      <c r="W386" s="9"/>
      <c r="AA386" s="9"/>
    </row>
    <row r="387" spans="16:27" s="3" customFormat="1">
      <c r="P387" s="9"/>
      <c r="T387" s="9"/>
      <c r="U387" s="21"/>
      <c r="W387" s="9"/>
      <c r="AA387" s="9"/>
    </row>
    <row r="388" spans="16:27" s="3" customFormat="1">
      <c r="P388" s="9"/>
      <c r="T388" s="9"/>
      <c r="U388" s="21"/>
      <c r="W388" s="9"/>
      <c r="AA388" s="9"/>
    </row>
    <row r="389" spans="16:27" s="3" customFormat="1">
      <c r="P389" s="9"/>
      <c r="T389" s="9"/>
      <c r="U389" s="21"/>
      <c r="W389" s="9"/>
      <c r="AA389" s="9"/>
    </row>
    <row r="390" spans="16:27" s="3" customFormat="1">
      <c r="P390" s="9"/>
      <c r="T390" s="9"/>
      <c r="U390" s="21"/>
      <c r="W390" s="9"/>
      <c r="AA390" s="9"/>
    </row>
    <row r="391" spans="16:27" s="3" customFormat="1">
      <c r="P391" s="9"/>
      <c r="T391" s="9"/>
      <c r="U391" s="21"/>
      <c r="W391" s="9"/>
      <c r="AA391" s="9"/>
    </row>
    <row r="392" spans="16:27" s="3" customFormat="1">
      <c r="P392" s="9"/>
      <c r="T392" s="9"/>
      <c r="U392" s="21"/>
      <c r="W392" s="9"/>
      <c r="AA392" s="9"/>
    </row>
    <row r="393" spans="16:27" s="3" customFormat="1">
      <c r="P393" s="9"/>
      <c r="T393" s="9"/>
      <c r="U393" s="21"/>
      <c r="W393" s="9"/>
      <c r="AA393" s="9"/>
    </row>
    <row r="394" spans="16:27" s="4" customFormat="1">
      <c r="P394" s="10"/>
      <c r="T394" s="10"/>
      <c r="U394" s="24"/>
      <c r="W394" s="10"/>
      <c r="AA394" s="10"/>
    </row>
    <row r="395" spans="16:27" s="4" customFormat="1">
      <c r="P395" s="10"/>
      <c r="T395" s="10"/>
      <c r="U395" s="24"/>
      <c r="W395" s="10"/>
      <c r="AA395" s="10"/>
    </row>
    <row r="396" spans="16:27" s="4" customFormat="1">
      <c r="P396" s="10"/>
      <c r="T396" s="10"/>
      <c r="U396" s="24"/>
      <c r="W396" s="10"/>
      <c r="AA396" s="10"/>
    </row>
    <row r="397" spans="16:27" s="4" customFormat="1">
      <c r="P397" s="10"/>
      <c r="T397" s="10"/>
      <c r="U397" s="24"/>
      <c r="W397" s="10"/>
      <c r="AA397" s="10"/>
    </row>
    <row r="398" spans="16:27" s="4" customFormat="1">
      <c r="P398" s="10"/>
      <c r="T398" s="10"/>
      <c r="U398" s="24"/>
      <c r="W398" s="10"/>
      <c r="AA398" s="10"/>
    </row>
    <row r="399" spans="16:27" s="4" customFormat="1">
      <c r="P399" s="10"/>
      <c r="T399" s="10"/>
      <c r="U399" s="24"/>
      <c r="W399" s="10"/>
      <c r="AA399" s="10"/>
    </row>
    <row r="400" spans="16:27" s="4" customFormat="1">
      <c r="P400" s="10"/>
      <c r="T400" s="10"/>
      <c r="U400" s="24"/>
      <c r="W400" s="10"/>
      <c r="AA400" s="10"/>
    </row>
    <row r="401" spans="16:27" s="4" customFormat="1">
      <c r="P401" s="10"/>
      <c r="T401" s="10"/>
      <c r="U401" s="24"/>
      <c r="W401" s="10"/>
      <c r="AA401" s="10"/>
    </row>
    <row r="402" spans="16:27" s="4" customFormat="1">
      <c r="P402" s="10"/>
      <c r="T402" s="10"/>
      <c r="U402" s="24"/>
      <c r="W402" s="10"/>
      <c r="AA402" s="10"/>
    </row>
    <row r="403" spans="16:27" s="4" customFormat="1">
      <c r="P403" s="10"/>
      <c r="T403" s="10"/>
      <c r="U403" s="24"/>
      <c r="W403" s="10"/>
      <c r="AA403" s="10"/>
    </row>
    <row r="404" spans="16:27" s="4" customFormat="1">
      <c r="P404" s="10"/>
      <c r="T404" s="10"/>
      <c r="U404" s="24"/>
      <c r="W404" s="10"/>
      <c r="AA404" s="10"/>
    </row>
    <row r="405" spans="16:27" s="4" customFormat="1">
      <c r="P405" s="10"/>
      <c r="T405" s="10"/>
      <c r="U405" s="24"/>
      <c r="W405" s="10"/>
      <c r="AA405" s="10"/>
    </row>
    <row r="406" spans="16:27" s="4" customFormat="1">
      <c r="P406" s="10"/>
      <c r="T406" s="10"/>
      <c r="U406" s="24"/>
      <c r="W406" s="10"/>
      <c r="AA406" s="10"/>
    </row>
    <row r="407" spans="16:27" s="4" customFormat="1">
      <c r="P407" s="10"/>
      <c r="T407" s="10"/>
      <c r="U407" s="24"/>
      <c r="W407" s="10"/>
      <c r="AA407" s="10"/>
    </row>
    <row r="408" spans="16:27" s="4" customFormat="1">
      <c r="P408" s="10"/>
      <c r="T408" s="10"/>
      <c r="U408" s="24"/>
      <c r="W408" s="10"/>
      <c r="AA408" s="10"/>
    </row>
    <row r="409" spans="16:27" s="4" customFormat="1">
      <c r="P409" s="10"/>
      <c r="T409" s="10"/>
      <c r="U409" s="24"/>
      <c r="W409" s="10"/>
      <c r="AA409" s="10"/>
    </row>
    <row r="410" spans="16:27" s="4" customFormat="1">
      <c r="P410" s="10"/>
      <c r="T410" s="10"/>
      <c r="U410" s="24"/>
      <c r="W410" s="10"/>
      <c r="AA410" s="10"/>
    </row>
    <row r="411" spans="16:27" s="4" customFormat="1">
      <c r="P411" s="10"/>
      <c r="T411" s="10"/>
      <c r="U411" s="24"/>
      <c r="W411" s="10"/>
      <c r="AA411" s="10"/>
    </row>
    <row r="412" spans="16:27" s="4" customFormat="1">
      <c r="P412" s="10"/>
      <c r="T412" s="10"/>
      <c r="U412" s="24"/>
      <c r="W412" s="10"/>
      <c r="AA412" s="10"/>
    </row>
    <row r="413" spans="16:27" s="4" customFormat="1">
      <c r="P413" s="10"/>
      <c r="T413" s="10"/>
      <c r="U413" s="24"/>
      <c r="W413" s="10"/>
      <c r="AA413" s="10"/>
    </row>
    <row r="414" spans="16:27" s="4" customFormat="1">
      <c r="P414" s="10"/>
      <c r="T414" s="10"/>
      <c r="U414" s="24"/>
      <c r="W414" s="10"/>
      <c r="AA414" s="10"/>
    </row>
    <row r="415" spans="16:27" s="4" customFormat="1">
      <c r="P415" s="10"/>
      <c r="T415" s="10"/>
      <c r="U415" s="24"/>
      <c r="W415" s="10"/>
      <c r="AA415" s="10"/>
    </row>
    <row r="416" spans="16:27" s="4" customFormat="1">
      <c r="P416" s="10"/>
      <c r="T416" s="10"/>
      <c r="U416" s="24"/>
      <c r="W416" s="10"/>
      <c r="AA416" s="10"/>
    </row>
    <row r="417" spans="16:27" s="4" customFormat="1">
      <c r="P417" s="10"/>
      <c r="T417" s="10"/>
      <c r="U417" s="24"/>
      <c r="W417" s="10"/>
      <c r="AA417" s="10"/>
    </row>
    <row r="418" spans="16:27" s="4" customFormat="1">
      <c r="P418" s="10"/>
      <c r="T418" s="10"/>
      <c r="U418" s="24"/>
      <c r="W418" s="10"/>
      <c r="AA418" s="10"/>
    </row>
    <row r="419" spans="16:27" s="4" customFormat="1">
      <c r="P419" s="10"/>
      <c r="T419" s="10"/>
      <c r="U419" s="24"/>
      <c r="W419" s="10"/>
      <c r="AA419" s="10"/>
    </row>
    <row r="420" spans="16:27" s="4" customFormat="1">
      <c r="P420" s="10"/>
      <c r="T420" s="10"/>
      <c r="U420" s="24"/>
      <c r="W420" s="10"/>
      <c r="AA420" s="10"/>
    </row>
    <row r="421" spans="16:27" s="4" customFormat="1">
      <c r="P421" s="10"/>
      <c r="T421" s="10"/>
      <c r="U421" s="24"/>
      <c r="W421" s="10"/>
      <c r="AA421" s="10"/>
    </row>
    <row r="422" spans="16:27" s="4" customFormat="1">
      <c r="P422" s="10"/>
      <c r="T422" s="10"/>
      <c r="U422" s="24"/>
      <c r="W422" s="10"/>
      <c r="AA422" s="10"/>
    </row>
    <row r="423" spans="16:27" s="4" customFormat="1">
      <c r="P423" s="10"/>
      <c r="T423" s="10"/>
      <c r="U423" s="24"/>
      <c r="W423" s="10"/>
      <c r="AA423" s="10"/>
    </row>
    <row r="424" spans="16:27" s="4" customFormat="1">
      <c r="P424" s="10"/>
      <c r="T424" s="10"/>
      <c r="U424" s="24"/>
      <c r="W424" s="10"/>
      <c r="AA424" s="10"/>
    </row>
    <row r="425" spans="16:27" s="4" customFormat="1">
      <c r="P425" s="10"/>
      <c r="T425" s="10"/>
      <c r="U425" s="24"/>
      <c r="W425" s="10"/>
      <c r="AA425" s="10"/>
    </row>
    <row r="426" spans="16:27" s="4" customFormat="1">
      <c r="P426" s="10"/>
      <c r="T426" s="10"/>
      <c r="U426" s="24"/>
      <c r="W426" s="10"/>
      <c r="AA426" s="10"/>
    </row>
    <row r="427" spans="16:27" s="4" customFormat="1">
      <c r="P427" s="10"/>
      <c r="T427" s="10"/>
      <c r="U427" s="24"/>
      <c r="W427" s="10"/>
      <c r="AA427" s="10"/>
    </row>
    <row r="428" spans="16:27" s="4" customFormat="1">
      <c r="P428" s="10"/>
      <c r="T428" s="10"/>
      <c r="U428" s="24"/>
      <c r="W428" s="10"/>
      <c r="AA428" s="10"/>
    </row>
    <row r="429" spans="16:27" s="4" customFormat="1">
      <c r="P429" s="10"/>
      <c r="T429" s="10"/>
      <c r="U429" s="24"/>
      <c r="W429" s="10"/>
      <c r="AA429" s="10"/>
    </row>
    <row r="430" spans="16:27" s="4" customFormat="1">
      <c r="P430" s="10"/>
      <c r="T430" s="10"/>
      <c r="U430" s="24"/>
      <c r="W430" s="10"/>
      <c r="AA430" s="10"/>
    </row>
    <row r="431" spans="16:27" s="4" customFormat="1">
      <c r="P431" s="10"/>
      <c r="T431" s="10"/>
      <c r="U431" s="24"/>
      <c r="W431" s="10"/>
      <c r="AA431" s="10"/>
    </row>
    <row r="432" spans="16:27" s="4" customFormat="1">
      <c r="P432" s="10"/>
      <c r="T432" s="10"/>
      <c r="U432" s="24"/>
      <c r="W432" s="10"/>
      <c r="AA432" s="10"/>
    </row>
    <row r="433" spans="16:27" s="4" customFormat="1">
      <c r="P433" s="10"/>
      <c r="T433" s="10"/>
      <c r="U433" s="24"/>
      <c r="W433" s="10"/>
      <c r="AA433" s="10"/>
    </row>
    <row r="434" spans="16:27" s="4" customFormat="1">
      <c r="P434" s="10"/>
      <c r="T434" s="10"/>
      <c r="U434" s="24"/>
      <c r="W434" s="10"/>
      <c r="AA434" s="10"/>
    </row>
    <row r="435" spans="16:27" s="4" customFormat="1">
      <c r="P435" s="10"/>
      <c r="T435" s="10"/>
      <c r="U435" s="24"/>
      <c r="W435" s="10"/>
      <c r="AA435" s="10"/>
    </row>
    <row r="436" spans="16:27" s="4" customFormat="1">
      <c r="P436" s="10"/>
      <c r="T436" s="10"/>
      <c r="U436" s="24"/>
      <c r="W436" s="10"/>
      <c r="AA436" s="10"/>
    </row>
    <row r="437" spans="16:27" s="4" customFormat="1">
      <c r="P437" s="10"/>
      <c r="T437" s="10"/>
      <c r="U437" s="24"/>
      <c r="W437" s="10"/>
      <c r="AA437" s="10"/>
    </row>
    <row r="438" spans="16:27" s="4" customFormat="1">
      <c r="P438" s="10"/>
      <c r="T438" s="10"/>
      <c r="U438" s="24"/>
      <c r="W438" s="10"/>
      <c r="AA438" s="10"/>
    </row>
    <row r="439" spans="16:27" s="4" customFormat="1">
      <c r="P439" s="10"/>
      <c r="T439" s="10"/>
      <c r="U439" s="24"/>
      <c r="W439" s="10"/>
      <c r="AA439" s="10"/>
    </row>
    <row r="440" spans="16:27" s="4" customFormat="1">
      <c r="P440" s="10"/>
      <c r="T440" s="10"/>
      <c r="U440" s="24"/>
      <c r="W440" s="10"/>
      <c r="AA440" s="10"/>
    </row>
    <row r="441" spans="16:27" s="4" customFormat="1">
      <c r="P441" s="10"/>
      <c r="T441" s="10"/>
      <c r="U441" s="24"/>
      <c r="W441" s="10"/>
      <c r="AA441" s="10"/>
    </row>
    <row r="442" spans="16:27" s="4" customFormat="1">
      <c r="P442" s="10"/>
      <c r="T442" s="10"/>
      <c r="U442" s="24"/>
      <c r="W442" s="10"/>
      <c r="AA442" s="10"/>
    </row>
    <row r="443" spans="16:27" s="4" customFormat="1">
      <c r="P443" s="10"/>
      <c r="T443" s="10"/>
      <c r="U443" s="24"/>
      <c r="W443" s="10"/>
      <c r="AA443" s="10"/>
    </row>
    <row r="444" spans="16:27" s="4" customFormat="1">
      <c r="P444" s="10"/>
      <c r="T444" s="10"/>
      <c r="U444" s="24"/>
      <c r="W444" s="10"/>
      <c r="AA444" s="10"/>
    </row>
    <row r="445" spans="16:27" s="4" customFormat="1">
      <c r="P445" s="10"/>
      <c r="T445" s="10"/>
      <c r="U445" s="24"/>
      <c r="W445" s="10"/>
      <c r="AA445" s="10"/>
    </row>
    <row r="446" spans="16:27" s="4" customFormat="1">
      <c r="P446" s="10"/>
      <c r="T446" s="10"/>
      <c r="U446" s="24"/>
      <c r="W446" s="10"/>
      <c r="AA446" s="10"/>
    </row>
    <row r="447" spans="16:27" s="4" customFormat="1">
      <c r="P447" s="10"/>
      <c r="T447" s="10"/>
      <c r="U447" s="24"/>
      <c r="W447" s="10"/>
      <c r="AA447" s="10"/>
    </row>
    <row r="448" spans="16:27" s="4" customFormat="1">
      <c r="P448" s="10"/>
      <c r="T448" s="10"/>
      <c r="U448" s="24"/>
      <c r="W448" s="10"/>
      <c r="AA448" s="10"/>
    </row>
    <row r="449" spans="16:27" s="4" customFormat="1">
      <c r="P449" s="10"/>
      <c r="T449" s="10"/>
      <c r="U449" s="24"/>
      <c r="W449" s="10"/>
      <c r="AA449" s="10"/>
    </row>
    <row r="450" spans="16:27" s="4" customFormat="1">
      <c r="P450" s="10"/>
      <c r="T450" s="10"/>
      <c r="U450" s="24"/>
      <c r="W450" s="10"/>
      <c r="AA450" s="10"/>
    </row>
    <row r="451" spans="16:27" s="4" customFormat="1">
      <c r="P451" s="10"/>
      <c r="T451" s="10"/>
      <c r="U451" s="24"/>
      <c r="W451" s="10"/>
      <c r="AA451" s="10"/>
    </row>
    <row r="452" spans="16:27" s="4" customFormat="1">
      <c r="P452" s="10"/>
      <c r="T452" s="10"/>
      <c r="U452" s="24"/>
      <c r="W452" s="10"/>
      <c r="AA452" s="10"/>
    </row>
    <row r="453" spans="16:27" s="4" customFormat="1">
      <c r="P453" s="10"/>
      <c r="T453" s="10"/>
      <c r="U453" s="24"/>
      <c r="W453" s="10"/>
      <c r="AA453" s="10"/>
    </row>
    <row r="454" spans="16:27" s="4" customFormat="1">
      <c r="P454" s="10"/>
      <c r="T454" s="10"/>
      <c r="U454" s="24"/>
      <c r="W454" s="10"/>
      <c r="AA454" s="10"/>
    </row>
    <row r="455" spans="16:27" s="4" customFormat="1">
      <c r="P455" s="10"/>
      <c r="T455" s="10"/>
      <c r="U455" s="24"/>
      <c r="W455" s="10"/>
      <c r="AA455" s="10"/>
    </row>
    <row r="456" spans="16:27" s="4" customFormat="1">
      <c r="P456" s="10"/>
      <c r="T456" s="10"/>
      <c r="U456" s="24"/>
      <c r="W456" s="10"/>
      <c r="AA456" s="10"/>
    </row>
    <row r="457" spans="16:27" s="4" customFormat="1">
      <c r="P457" s="10"/>
      <c r="T457" s="10"/>
      <c r="U457" s="24"/>
      <c r="W457" s="10"/>
      <c r="AA457" s="10"/>
    </row>
    <row r="458" spans="16:27" s="4" customFormat="1">
      <c r="P458" s="10"/>
      <c r="T458" s="10"/>
      <c r="U458" s="24"/>
      <c r="W458" s="10"/>
      <c r="AA458" s="10"/>
    </row>
    <row r="459" spans="16:27" s="4" customFormat="1">
      <c r="P459" s="10"/>
      <c r="T459" s="10"/>
      <c r="U459" s="24"/>
      <c r="W459" s="10"/>
      <c r="AA459" s="10"/>
    </row>
    <row r="460" spans="16:27" s="4" customFormat="1">
      <c r="P460" s="10"/>
      <c r="T460" s="10"/>
      <c r="U460" s="24"/>
      <c r="W460" s="10"/>
      <c r="AA460" s="10"/>
    </row>
    <row r="461" spans="16:27" s="4" customFormat="1">
      <c r="P461" s="10"/>
      <c r="T461" s="10"/>
      <c r="U461" s="24"/>
      <c r="W461" s="10"/>
      <c r="AA461" s="10"/>
    </row>
    <row r="462" spans="16:27" s="4" customFormat="1">
      <c r="P462" s="10"/>
      <c r="T462" s="10"/>
      <c r="U462" s="24"/>
      <c r="W462" s="10"/>
      <c r="AA462" s="10"/>
    </row>
    <row r="463" spans="16:27" s="4" customFormat="1">
      <c r="P463" s="10"/>
      <c r="T463" s="10"/>
      <c r="U463" s="24"/>
      <c r="W463" s="10"/>
      <c r="AA463" s="10"/>
    </row>
    <row r="464" spans="16:27" s="4" customFormat="1">
      <c r="P464" s="10"/>
      <c r="T464" s="10"/>
      <c r="U464" s="24"/>
      <c r="W464" s="10"/>
      <c r="AA464" s="10"/>
    </row>
    <row r="465" spans="16:27" s="4" customFormat="1">
      <c r="P465" s="10"/>
      <c r="T465" s="10"/>
      <c r="U465" s="24"/>
      <c r="W465" s="10"/>
      <c r="AA465" s="10"/>
    </row>
    <row r="466" spans="16:27" s="4" customFormat="1">
      <c r="P466" s="10"/>
      <c r="T466" s="10"/>
      <c r="U466" s="24"/>
      <c r="W466" s="10"/>
      <c r="AA466" s="10"/>
    </row>
    <row r="467" spans="16:27" s="4" customFormat="1">
      <c r="P467" s="10"/>
      <c r="T467" s="10"/>
      <c r="U467" s="24"/>
      <c r="W467" s="10"/>
      <c r="AA467" s="10"/>
    </row>
    <row r="468" spans="16:27" s="4" customFormat="1">
      <c r="P468" s="10"/>
      <c r="T468" s="10"/>
      <c r="U468" s="24"/>
      <c r="W468" s="10"/>
      <c r="AA468" s="10"/>
    </row>
    <row r="469" spans="16:27" s="4" customFormat="1">
      <c r="P469" s="10"/>
      <c r="T469" s="10"/>
      <c r="U469" s="24"/>
      <c r="W469" s="10"/>
      <c r="AA469" s="10"/>
    </row>
    <row r="470" spans="16:27" s="4" customFormat="1">
      <c r="P470" s="10"/>
      <c r="T470" s="10"/>
      <c r="U470" s="24"/>
      <c r="W470" s="10"/>
      <c r="AA470" s="10"/>
    </row>
    <row r="471" spans="16:27" s="4" customFormat="1">
      <c r="P471" s="10"/>
      <c r="T471" s="10"/>
      <c r="U471" s="24"/>
      <c r="W471" s="10"/>
      <c r="AA471" s="10"/>
    </row>
    <row r="472" spans="16:27" s="4" customFormat="1">
      <c r="P472" s="10"/>
      <c r="T472" s="10"/>
      <c r="U472" s="24"/>
      <c r="W472" s="10"/>
      <c r="AA472" s="10"/>
    </row>
    <row r="473" spans="16:27" s="4" customFormat="1">
      <c r="P473" s="10"/>
      <c r="T473" s="10"/>
      <c r="U473" s="24"/>
      <c r="W473" s="10"/>
      <c r="AA473" s="10"/>
    </row>
    <row r="474" spans="16:27" s="4" customFormat="1">
      <c r="P474" s="10"/>
      <c r="T474" s="10"/>
      <c r="U474" s="24"/>
      <c r="W474" s="10"/>
      <c r="AA474" s="10"/>
    </row>
    <row r="475" spans="16:27" s="4" customFormat="1">
      <c r="P475" s="10"/>
      <c r="T475" s="10"/>
      <c r="U475" s="24"/>
      <c r="W475" s="10"/>
      <c r="AA475" s="10"/>
    </row>
    <row r="476" spans="16:27" s="4" customFormat="1">
      <c r="P476" s="10"/>
      <c r="T476" s="10"/>
      <c r="U476" s="24"/>
      <c r="W476" s="10"/>
      <c r="AA476" s="10"/>
    </row>
    <row r="477" spans="16:27" s="4" customFormat="1">
      <c r="P477" s="10"/>
      <c r="T477" s="10"/>
      <c r="U477" s="24"/>
      <c r="W477" s="10"/>
      <c r="AA477" s="10"/>
    </row>
    <row r="478" spans="16:27" s="4" customFormat="1">
      <c r="P478" s="10"/>
      <c r="T478" s="10"/>
      <c r="U478" s="24"/>
      <c r="W478" s="10"/>
      <c r="AA478" s="10"/>
    </row>
    <row r="479" spans="16:27" s="4" customFormat="1">
      <c r="P479" s="10"/>
      <c r="T479" s="10"/>
      <c r="U479" s="24"/>
      <c r="W479" s="10"/>
      <c r="AA479" s="10"/>
    </row>
    <row r="480" spans="16:27" s="4" customFormat="1">
      <c r="P480" s="10"/>
      <c r="T480" s="10"/>
      <c r="U480" s="24"/>
      <c r="W480" s="10"/>
      <c r="AA480" s="10"/>
    </row>
    <row r="481" spans="16:27" s="4" customFormat="1">
      <c r="P481" s="10"/>
      <c r="T481" s="10"/>
      <c r="U481" s="24"/>
      <c r="W481" s="10"/>
      <c r="AA481" s="10"/>
    </row>
    <row r="482" spans="16:27" s="4" customFormat="1">
      <c r="P482" s="10"/>
      <c r="T482" s="10"/>
      <c r="U482" s="24"/>
      <c r="W482" s="10"/>
      <c r="AA482" s="10"/>
    </row>
    <row r="483" spans="16:27" s="4" customFormat="1">
      <c r="P483" s="10"/>
      <c r="T483" s="10"/>
      <c r="U483" s="24"/>
      <c r="W483" s="10"/>
      <c r="AA483" s="10"/>
    </row>
    <row r="484" spans="16:27" s="4" customFormat="1">
      <c r="P484" s="10"/>
      <c r="T484" s="10"/>
      <c r="U484" s="24"/>
      <c r="W484" s="10"/>
      <c r="AA484" s="10"/>
    </row>
    <row r="485" spans="16:27" s="4" customFormat="1">
      <c r="P485" s="10"/>
      <c r="T485" s="10"/>
      <c r="U485" s="24"/>
      <c r="W485" s="10"/>
      <c r="AA485" s="10"/>
    </row>
    <row r="486" spans="16:27" s="4" customFormat="1">
      <c r="P486" s="10"/>
      <c r="T486" s="10"/>
      <c r="U486" s="24"/>
      <c r="W486" s="10"/>
      <c r="AA486" s="10"/>
    </row>
    <row r="487" spans="16:27" s="4" customFormat="1">
      <c r="P487" s="10"/>
      <c r="T487" s="10"/>
      <c r="U487" s="24"/>
      <c r="W487" s="10"/>
      <c r="AA487" s="10"/>
    </row>
    <row r="488" spans="16:27" s="4" customFormat="1">
      <c r="P488" s="10"/>
      <c r="T488" s="10"/>
      <c r="U488" s="24"/>
      <c r="W488" s="10"/>
      <c r="AA488" s="10"/>
    </row>
    <row r="489" spans="16:27" s="4" customFormat="1">
      <c r="P489" s="10"/>
      <c r="T489" s="10"/>
      <c r="U489" s="24"/>
      <c r="W489" s="10"/>
      <c r="AA489" s="10"/>
    </row>
    <row r="490" spans="16:27" s="4" customFormat="1">
      <c r="P490" s="10"/>
      <c r="T490" s="10"/>
      <c r="U490" s="24"/>
      <c r="W490" s="10"/>
      <c r="AA490" s="10"/>
    </row>
    <row r="491" spans="16:27" s="4" customFormat="1">
      <c r="P491" s="10"/>
      <c r="T491" s="10"/>
      <c r="U491" s="24"/>
      <c r="W491" s="10"/>
      <c r="AA491" s="10"/>
    </row>
    <row r="492" spans="16:27" s="4" customFormat="1">
      <c r="P492" s="10"/>
      <c r="T492" s="10"/>
      <c r="U492" s="24"/>
      <c r="W492" s="10"/>
      <c r="AA492" s="10"/>
    </row>
    <row r="493" spans="16:27" s="4" customFormat="1">
      <c r="P493" s="10"/>
      <c r="T493" s="10"/>
      <c r="U493" s="24"/>
      <c r="W493" s="10"/>
      <c r="AA493" s="10"/>
    </row>
    <row r="494" spans="16:27" s="4" customFormat="1">
      <c r="P494" s="10"/>
      <c r="T494" s="10"/>
      <c r="U494" s="24"/>
      <c r="W494" s="10"/>
      <c r="AA494" s="10"/>
    </row>
    <row r="495" spans="16:27" s="4" customFormat="1">
      <c r="P495" s="10"/>
      <c r="T495" s="10"/>
      <c r="U495" s="24"/>
      <c r="W495" s="10"/>
      <c r="AA495" s="10"/>
    </row>
    <row r="496" spans="16:27" s="4" customFormat="1">
      <c r="P496" s="10"/>
      <c r="T496" s="10"/>
      <c r="U496" s="24"/>
      <c r="W496" s="10"/>
      <c r="AA496" s="10"/>
    </row>
    <row r="497" spans="16:27" s="4" customFormat="1">
      <c r="P497" s="10"/>
      <c r="T497" s="10"/>
      <c r="U497" s="24"/>
      <c r="W497" s="10"/>
      <c r="AA497" s="10"/>
    </row>
    <row r="498" spans="16:27" s="4" customFormat="1">
      <c r="P498" s="10"/>
      <c r="T498" s="10"/>
      <c r="U498" s="24"/>
      <c r="W498" s="10"/>
      <c r="AA498" s="10"/>
    </row>
    <row r="499" spans="16:27" s="4" customFormat="1">
      <c r="P499" s="10"/>
      <c r="T499" s="10"/>
      <c r="U499" s="24"/>
      <c r="W499" s="10"/>
      <c r="AA499" s="10"/>
    </row>
    <row r="500" spans="16:27" s="4" customFormat="1">
      <c r="P500" s="10"/>
      <c r="T500" s="10"/>
      <c r="U500" s="24"/>
      <c r="W500" s="10"/>
      <c r="AA500" s="10"/>
    </row>
    <row r="501" spans="16:27" s="4" customFormat="1">
      <c r="P501" s="10"/>
      <c r="T501" s="10"/>
      <c r="U501" s="24"/>
      <c r="W501" s="10"/>
      <c r="AA501" s="10"/>
    </row>
    <row r="502" spans="16:27" s="4" customFormat="1">
      <c r="P502" s="10"/>
      <c r="T502" s="10"/>
      <c r="U502" s="24"/>
      <c r="W502" s="10"/>
      <c r="AA502" s="10"/>
    </row>
    <row r="503" spans="16:27" s="4" customFormat="1">
      <c r="P503" s="10"/>
      <c r="T503" s="10"/>
      <c r="U503" s="24"/>
      <c r="W503" s="10"/>
      <c r="AA503" s="10"/>
    </row>
    <row r="504" spans="16:27" s="4" customFormat="1">
      <c r="P504" s="10"/>
      <c r="T504" s="10"/>
      <c r="U504" s="24"/>
      <c r="W504" s="10"/>
      <c r="AA504" s="10"/>
    </row>
    <row r="505" spans="16:27" s="4" customFormat="1">
      <c r="P505" s="10"/>
      <c r="T505" s="10"/>
      <c r="U505" s="24"/>
      <c r="W505" s="10"/>
      <c r="AA505" s="10"/>
    </row>
    <row r="506" spans="16:27" s="4" customFormat="1">
      <c r="P506" s="10"/>
      <c r="T506" s="10"/>
      <c r="U506" s="24"/>
      <c r="W506" s="10"/>
      <c r="AA506" s="10"/>
    </row>
    <row r="507" spans="16:27" s="4" customFormat="1">
      <c r="P507" s="10"/>
      <c r="T507" s="10"/>
      <c r="U507" s="24"/>
      <c r="W507" s="10"/>
      <c r="AA507" s="10"/>
    </row>
    <row r="508" spans="16:27" s="4" customFormat="1">
      <c r="P508" s="10"/>
      <c r="T508" s="10"/>
      <c r="U508" s="24"/>
      <c r="W508" s="10"/>
      <c r="AA508" s="10"/>
    </row>
    <row r="509" spans="16:27" s="4" customFormat="1">
      <c r="P509" s="10"/>
      <c r="T509" s="10"/>
      <c r="U509" s="24"/>
      <c r="W509" s="10"/>
      <c r="AA509" s="10"/>
    </row>
    <row r="510" spans="16:27" s="4" customFormat="1">
      <c r="P510" s="10"/>
      <c r="T510" s="10"/>
      <c r="U510" s="24"/>
      <c r="W510" s="10"/>
      <c r="AA510" s="10"/>
    </row>
    <row r="511" spans="16:27" s="4" customFormat="1">
      <c r="P511" s="10"/>
      <c r="T511" s="10"/>
      <c r="U511" s="24"/>
      <c r="W511" s="10"/>
      <c r="AA511" s="10"/>
    </row>
    <row r="512" spans="16:27" s="4" customFormat="1">
      <c r="P512" s="10"/>
      <c r="T512" s="10"/>
      <c r="U512" s="24"/>
      <c r="W512" s="10"/>
      <c r="AA512" s="10"/>
    </row>
    <row r="513" spans="16:27" s="4" customFormat="1">
      <c r="P513" s="10"/>
      <c r="T513" s="10"/>
      <c r="U513" s="24"/>
      <c r="W513" s="10"/>
      <c r="AA513" s="10"/>
    </row>
    <row r="514" spans="16:27" s="4" customFormat="1">
      <c r="P514" s="10"/>
      <c r="T514" s="10"/>
      <c r="U514" s="24"/>
      <c r="W514" s="10"/>
      <c r="AA514" s="10"/>
    </row>
    <row r="515" spans="16:27" s="4" customFormat="1">
      <c r="P515" s="10"/>
      <c r="T515" s="10"/>
      <c r="U515" s="24"/>
      <c r="W515" s="10"/>
      <c r="AA515" s="10"/>
    </row>
    <row r="516" spans="16:27" s="4" customFormat="1">
      <c r="P516" s="10"/>
      <c r="T516" s="10"/>
      <c r="U516" s="24"/>
      <c r="W516" s="10"/>
      <c r="AA516" s="10"/>
    </row>
    <row r="517" spans="16:27" s="4" customFormat="1">
      <c r="P517" s="10"/>
      <c r="T517" s="10"/>
      <c r="U517" s="24"/>
      <c r="W517" s="10"/>
      <c r="AA517" s="10"/>
    </row>
    <row r="518" spans="16:27" s="4" customFormat="1">
      <c r="P518" s="10"/>
      <c r="T518" s="10"/>
      <c r="U518" s="24"/>
      <c r="W518" s="10"/>
      <c r="AA518" s="10"/>
    </row>
    <row r="519" spans="16:27" s="4" customFormat="1">
      <c r="P519" s="10"/>
      <c r="T519" s="10"/>
      <c r="U519" s="24"/>
      <c r="W519" s="10"/>
      <c r="AA519" s="10"/>
    </row>
    <row r="520" spans="16:27" s="4" customFormat="1">
      <c r="P520" s="10"/>
      <c r="T520" s="10"/>
      <c r="U520" s="24"/>
      <c r="W520" s="10"/>
      <c r="AA520" s="10"/>
    </row>
    <row r="521" spans="16:27" s="4" customFormat="1">
      <c r="P521" s="10"/>
      <c r="T521" s="10"/>
      <c r="U521" s="24"/>
      <c r="W521" s="10"/>
      <c r="AA521" s="10"/>
    </row>
    <row r="522" spans="16:27" s="4" customFormat="1">
      <c r="P522" s="10"/>
      <c r="T522" s="10"/>
      <c r="U522" s="24"/>
      <c r="W522" s="10"/>
      <c r="AA522" s="10"/>
    </row>
    <row r="523" spans="16:27" s="4" customFormat="1">
      <c r="P523" s="10"/>
      <c r="T523" s="10"/>
      <c r="U523" s="24"/>
      <c r="W523" s="10"/>
      <c r="AA523" s="10"/>
    </row>
    <row r="524" spans="16:27" s="4" customFormat="1">
      <c r="P524" s="10"/>
      <c r="T524" s="10"/>
      <c r="U524" s="24"/>
      <c r="W524" s="10"/>
      <c r="AA524" s="10"/>
    </row>
    <row r="525" spans="16:27" s="4" customFormat="1">
      <c r="P525" s="10"/>
      <c r="T525" s="10"/>
      <c r="U525" s="24"/>
      <c r="W525" s="10"/>
      <c r="AA525" s="10"/>
    </row>
    <row r="526" spans="16:27" s="4" customFormat="1">
      <c r="P526" s="10"/>
      <c r="T526" s="10"/>
      <c r="U526" s="24"/>
      <c r="W526" s="10"/>
      <c r="AA526" s="10"/>
    </row>
    <row r="527" spans="16:27" s="4" customFormat="1">
      <c r="P527" s="10"/>
      <c r="T527" s="10"/>
      <c r="U527" s="24"/>
      <c r="W527" s="10"/>
      <c r="AA527" s="10"/>
    </row>
    <row r="528" spans="16:27" s="4" customFormat="1">
      <c r="P528" s="10"/>
      <c r="T528" s="10"/>
      <c r="U528" s="24"/>
      <c r="W528" s="10"/>
      <c r="AA528" s="10"/>
    </row>
    <row r="529" spans="16:27" s="4" customFormat="1">
      <c r="P529" s="10"/>
      <c r="T529" s="10"/>
      <c r="U529" s="24"/>
      <c r="W529" s="10"/>
      <c r="AA529" s="10"/>
    </row>
    <row r="530" spans="16:27" s="4" customFormat="1">
      <c r="P530" s="10"/>
      <c r="T530" s="10"/>
      <c r="U530" s="24"/>
      <c r="W530" s="10"/>
      <c r="AA530" s="10"/>
    </row>
    <row r="531" spans="16:27" s="4" customFormat="1">
      <c r="P531" s="10"/>
      <c r="T531" s="10"/>
      <c r="U531" s="24"/>
      <c r="W531" s="10"/>
      <c r="AA531" s="10"/>
    </row>
    <row r="532" spans="16:27" s="4" customFormat="1">
      <c r="P532" s="10"/>
      <c r="T532" s="10"/>
      <c r="U532" s="24"/>
      <c r="W532" s="10"/>
      <c r="AA532" s="10"/>
    </row>
    <row r="533" spans="16:27" s="4" customFormat="1">
      <c r="P533" s="10"/>
      <c r="T533" s="10"/>
      <c r="U533" s="24"/>
      <c r="W533" s="10"/>
      <c r="AA533" s="10"/>
    </row>
    <row r="534" spans="16:27" s="4" customFormat="1">
      <c r="P534" s="10"/>
      <c r="T534" s="10"/>
      <c r="U534" s="24"/>
      <c r="W534" s="10"/>
      <c r="AA534" s="10"/>
    </row>
    <row r="535" spans="16:27" s="4" customFormat="1">
      <c r="P535" s="10"/>
      <c r="T535" s="10"/>
      <c r="U535" s="24"/>
      <c r="W535" s="10"/>
      <c r="AA535" s="10"/>
    </row>
    <row r="536" spans="16:27" s="4" customFormat="1">
      <c r="P536" s="10"/>
      <c r="T536" s="10"/>
      <c r="U536" s="24"/>
      <c r="W536" s="10"/>
      <c r="AA536" s="10"/>
    </row>
    <row r="537" spans="16:27" s="4" customFormat="1">
      <c r="P537" s="10"/>
      <c r="T537" s="10"/>
      <c r="U537" s="24"/>
      <c r="W537" s="10"/>
      <c r="AA537" s="10"/>
    </row>
    <row r="538" spans="16:27" s="4" customFormat="1">
      <c r="P538" s="10"/>
      <c r="T538" s="10"/>
      <c r="U538" s="24"/>
      <c r="W538" s="10"/>
      <c r="AA538" s="10"/>
    </row>
    <row r="539" spans="16:27" s="4" customFormat="1">
      <c r="P539" s="10"/>
      <c r="T539" s="10"/>
      <c r="U539" s="24"/>
      <c r="W539" s="10"/>
      <c r="AA539" s="10"/>
    </row>
    <row r="540" spans="16:27" s="4" customFormat="1">
      <c r="P540" s="10"/>
      <c r="T540" s="10"/>
      <c r="U540" s="24"/>
      <c r="W540" s="10"/>
      <c r="AA540" s="10"/>
    </row>
    <row r="541" spans="16:27" s="4" customFormat="1">
      <c r="P541" s="10"/>
      <c r="T541" s="10"/>
      <c r="U541" s="24"/>
      <c r="W541" s="10"/>
      <c r="AA541" s="10"/>
    </row>
    <row r="542" spans="16:27" s="4" customFormat="1">
      <c r="P542" s="10"/>
      <c r="T542" s="10"/>
      <c r="U542" s="24"/>
      <c r="W542" s="10"/>
      <c r="AA542" s="10"/>
    </row>
    <row r="543" spans="16:27" s="4" customFormat="1">
      <c r="P543" s="10"/>
      <c r="T543" s="10"/>
      <c r="U543" s="24"/>
      <c r="W543" s="10"/>
      <c r="AA543" s="10"/>
    </row>
    <row r="544" spans="16:27" s="4" customFormat="1">
      <c r="P544" s="10"/>
      <c r="T544" s="10"/>
      <c r="U544" s="24"/>
      <c r="W544" s="10"/>
      <c r="AA544" s="10"/>
    </row>
    <row r="545" spans="16:27" s="4" customFormat="1">
      <c r="P545" s="10"/>
      <c r="T545" s="10"/>
      <c r="U545" s="24"/>
      <c r="W545" s="10"/>
      <c r="AA545" s="10"/>
    </row>
    <row r="546" spans="16:27" s="4" customFormat="1">
      <c r="P546" s="10"/>
      <c r="T546" s="10"/>
      <c r="U546" s="24"/>
      <c r="W546" s="10"/>
      <c r="AA546" s="10"/>
    </row>
    <row r="547" spans="16:27" s="4" customFormat="1">
      <c r="P547" s="10"/>
      <c r="T547" s="10"/>
      <c r="U547" s="24"/>
      <c r="W547" s="10"/>
      <c r="AA547" s="10"/>
    </row>
    <row r="548" spans="16:27" s="4" customFormat="1">
      <c r="P548" s="10"/>
      <c r="T548" s="10"/>
      <c r="U548" s="24"/>
      <c r="W548" s="10"/>
      <c r="AA548" s="10"/>
    </row>
    <row r="549" spans="16:27" s="4" customFormat="1">
      <c r="P549" s="10"/>
      <c r="T549" s="10"/>
      <c r="U549" s="24"/>
      <c r="W549" s="10"/>
      <c r="AA549" s="10"/>
    </row>
    <row r="550" spans="16:27" s="4" customFormat="1">
      <c r="P550" s="10"/>
      <c r="T550" s="10"/>
      <c r="U550" s="24"/>
      <c r="W550" s="10"/>
      <c r="AA550" s="10"/>
    </row>
    <row r="551" spans="16:27" s="4" customFormat="1">
      <c r="P551" s="10"/>
      <c r="T551" s="10"/>
      <c r="U551" s="24"/>
      <c r="W551" s="10"/>
      <c r="AA551" s="10"/>
    </row>
    <row r="552" spans="16:27" s="4" customFormat="1">
      <c r="P552" s="10"/>
      <c r="T552" s="10"/>
      <c r="U552" s="24"/>
      <c r="W552" s="10"/>
      <c r="AA552" s="10"/>
    </row>
    <row r="553" spans="16:27" s="4" customFormat="1">
      <c r="P553" s="10"/>
      <c r="T553" s="10"/>
      <c r="U553" s="24"/>
      <c r="W553" s="10"/>
      <c r="AA553" s="10"/>
    </row>
    <row r="554" spans="16:27" s="4" customFormat="1">
      <c r="P554" s="10"/>
      <c r="T554" s="10"/>
      <c r="U554" s="24"/>
      <c r="W554" s="10"/>
      <c r="AA554" s="10"/>
    </row>
    <row r="555" spans="16:27" s="4" customFormat="1">
      <c r="P555" s="10"/>
      <c r="T555" s="10"/>
      <c r="U555" s="24"/>
      <c r="W555" s="10"/>
      <c r="AA555" s="10"/>
    </row>
    <row r="556" spans="16:27" s="4" customFormat="1">
      <c r="P556" s="10"/>
      <c r="T556" s="10"/>
      <c r="U556" s="24"/>
      <c r="W556" s="10"/>
      <c r="AA556" s="10"/>
    </row>
    <row r="557" spans="16:27" s="4" customFormat="1">
      <c r="P557" s="10"/>
      <c r="T557" s="10"/>
      <c r="U557" s="24"/>
      <c r="W557" s="10"/>
      <c r="AA557" s="10"/>
    </row>
    <row r="558" spans="16:27" s="4" customFormat="1">
      <c r="P558" s="10"/>
      <c r="T558" s="10"/>
      <c r="U558" s="24"/>
      <c r="W558" s="10"/>
      <c r="AA558" s="10"/>
    </row>
    <row r="559" spans="16:27" s="4" customFormat="1">
      <c r="P559" s="10"/>
      <c r="T559" s="10"/>
      <c r="U559" s="24"/>
      <c r="W559" s="10"/>
      <c r="AA559" s="10"/>
    </row>
    <row r="560" spans="16:27" s="4" customFormat="1">
      <c r="P560" s="10"/>
      <c r="T560" s="10"/>
      <c r="U560" s="24"/>
      <c r="W560" s="10"/>
      <c r="AA560" s="10"/>
    </row>
    <row r="561" spans="16:27" s="4" customFormat="1">
      <c r="P561" s="10"/>
      <c r="T561" s="10"/>
      <c r="U561" s="24"/>
      <c r="W561" s="10"/>
      <c r="AA561" s="10"/>
    </row>
    <row r="562" spans="16:27" s="4" customFormat="1">
      <c r="P562" s="10"/>
      <c r="T562" s="10"/>
      <c r="U562" s="24"/>
      <c r="W562" s="10"/>
      <c r="AA562" s="10"/>
    </row>
    <row r="563" spans="16:27" s="4" customFormat="1">
      <c r="P563" s="10"/>
      <c r="T563" s="10"/>
      <c r="U563" s="24"/>
      <c r="W563" s="10"/>
      <c r="AA563" s="10"/>
    </row>
    <row r="564" spans="16:27" s="4" customFormat="1">
      <c r="P564" s="10"/>
      <c r="T564" s="10"/>
      <c r="U564" s="24"/>
      <c r="W564" s="10"/>
      <c r="AA564" s="10"/>
    </row>
    <row r="565" spans="16:27" s="4" customFormat="1">
      <c r="P565" s="10"/>
      <c r="T565" s="10"/>
      <c r="U565" s="24"/>
      <c r="W565" s="10"/>
      <c r="AA565" s="10"/>
    </row>
    <row r="566" spans="16:27" s="4" customFormat="1">
      <c r="P566" s="10"/>
      <c r="T566" s="10"/>
      <c r="U566" s="24"/>
      <c r="W566" s="10"/>
      <c r="AA566" s="10"/>
    </row>
    <row r="567" spans="16:27" s="4" customFormat="1">
      <c r="P567" s="10"/>
      <c r="T567" s="10"/>
      <c r="U567" s="24"/>
      <c r="W567" s="10"/>
      <c r="AA567" s="10"/>
    </row>
    <row r="568" spans="16:27" s="4" customFormat="1">
      <c r="P568" s="10"/>
      <c r="T568" s="10"/>
      <c r="U568" s="24"/>
      <c r="W568" s="10"/>
      <c r="AA568" s="10"/>
    </row>
    <row r="569" spans="16:27" s="4" customFormat="1">
      <c r="P569" s="10"/>
      <c r="T569" s="10"/>
      <c r="U569" s="24"/>
      <c r="W569" s="10"/>
      <c r="AA569" s="10"/>
    </row>
    <row r="570" spans="16:27" s="4" customFormat="1">
      <c r="P570" s="10"/>
      <c r="T570" s="10"/>
      <c r="U570" s="24"/>
      <c r="W570" s="10"/>
      <c r="AA570" s="10"/>
    </row>
    <row r="571" spans="16:27" s="4" customFormat="1">
      <c r="P571" s="10"/>
      <c r="T571" s="10"/>
      <c r="U571" s="24"/>
      <c r="W571" s="10"/>
      <c r="AA571" s="10"/>
    </row>
    <row r="572" spans="16:27" s="4" customFormat="1">
      <c r="P572" s="10"/>
      <c r="T572" s="10"/>
      <c r="U572" s="24"/>
      <c r="W572" s="10"/>
      <c r="AA572" s="10"/>
    </row>
    <row r="573" spans="16:27" s="4" customFormat="1">
      <c r="P573" s="10"/>
      <c r="T573" s="10"/>
      <c r="U573" s="24"/>
      <c r="W573" s="10"/>
      <c r="AA573" s="10"/>
    </row>
    <row r="574" spans="16:27" s="4" customFormat="1">
      <c r="P574" s="10"/>
      <c r="T574" s="10"/>
      <c r="U574" s="24"/>
      <c r="W574" s="10"/>
      <c r="AA574" s="10"/>
    </row>
    <row r="575" spans="16:27" s="4" customFormat="1">
      <c r="P575" s="10"/>
      <c r="T575" s="10"/>
      <c r="U575" s="24"/>
      <c r="W575" s="10"/>
      <c r="AA575" s="10"/>
    </row>
    <row r="576" spans="16:27" s="4" customFormat="1">
      <c r="P576" s="10"/>
      <c r="T576" s="10"/>
      <c r="U576" s="24"/>
      <c r="W576" s="10"/>
      <c r="AA576" s="10"/>
    </row>
    <row r="577" spans="16:27" s="4" customFormat="1">
      <c r="P577" s="10"/>
      <c r="T577" s="10"/>
      <c r="U577" s="24"/>
      <c r="W577" s="10"/>
      <c r="AA577" s="10"/>
    </row>
    <row r="578" spans="16:27" s="4" customFormat="1">
      <c r="P578" s="10"/>
      <c r="T578" s="10"/>
      <c r="U578" s="24"/>
      <c r="W578" s="10"/>
      <c r="AA578" s="10"/>
    </row>
    <row r="579" spans="16:27" s="4" customFormat="1">
      <c r="P579" s="10"/>
      <c r="T579" s="10"/>
      <c r="U579" s="24"/>
      <c r="W579" s="10"/>
      <c r="AA579" s="10"/>
    </row>
    <row r="580" spans="16:27" s="4" customFormat="1">
      <c r="P580" s="10"/>
      <c r="T580" s="10"/>
      <c r="U580" s="24"/>
      <c r="W580" s="10"/>
      <c r="AA580" s="10"/>
    </row>
    <row r="581" spans="16:27" s="4" customFormat="1">
      <c r="P581" s="10"/>
      <c r="T581" s="10"/>
      <c r="U581" s="24"/>
      <c r="W581" s="10"/>
      <c r="AA581" s="10"/>
    </row>
    <row r="582" spans="16:27" s="4" customFormat="1">
      <c r="P582" s="10"/>
      <c r="T582" s="10"/>
      <c r="U582" s="24"/>
      <c r="W582" s="10"/>
      <c r="AA582" s="10"/>
    </row>
    <row r="583" spans="16:27" s="4" customFormat="1">
      <c r="P583" s="10"/>
      <c r="T583" s="10"/>
      <c r="U583" s="24"/>
      <c r="W583" s="10"/>
      <c r="AA583" s="10"/>
    </row>
    <row r="584" spans="16:27" s="4" customFormat="1">
      <c r="P584" s="10"/>
      <c r="T584" s="10"/>
      <c r="U584" s="24"/>
      <c r="W584" s="10"/>
      <c r="AA584" s="10"/>
    </row>
    <row r="585" spans="16:27" s="4" customFormat="1">
      <c r="P585" s="10"/>
      <c r="T585" s="10"/>
      <c r="U585" s="24"/>
      <c r="W585" s="10"/>
      <c r="AA585" s="10"/>
    </row>
    <row r="586" spans="16:27" s="4" customFormat="1">
      <c r="P586" s="10"/>
      <c r="T586" s="10"/>
      <c r="U586" s="24"/>
      <c r="W586" s="10"/>
      <c r="AA586" s="10"/>
    </row>
    <row r="587" spans="16:27" s="4" customFormat="1">
      <c r="P587" s="10"/>
      <c r="T587" s="10"/>
      <c r="U587" s="24"/>
      <c r="W587" s="10"/>
      <c r="AA587" s="10"/>
    </row>
    <row r="588" spans="16:27" s="4" customFormat="1">
      <c r="P588" s="10"/>
      <c r="T588" s="10"/>
      <c r="U588" s="24"/>
      <c r="W588" s="10"/>
      <c r="AA588" s="10"/>
    </row>
    <row r="589" spans="16:27" s="4" customFormat="1">
      <c r="P589" s="10"/>
      <c r="T589" s="10"/>
      <c r="U589" s="24"/>
      <c r="W589" s="10"/>
      <c r="AA589" s="10"/>
    </row>
    <row r="590" spans="16:27" s="4" customFormat="1">
      <c r="P590" s="10"/>
      <c r="T590" s="10"/>
      <c r="U590" s="24"/>
      <c r="W590" s="10"/>
      <c r="AA590" s="10"/>
    </row>
    <row r="591" spans="16:27" s="4" customFormat="1">
      <c r="P591" s="10"/>
      <c r="T591" s="10"/>
      <c r="U591" s="24"/>
      <c r="W591" s="10"/>
      <c r="AA591" s="10"/>
    </row>
    <row r="592" spans="16:27" s="4" customFormat="1">
      <c r="P592" s="10"/>
      <c r="T592" s="10"/>
      <c r="U592" s="24"/>
      <c r="W592" s="10"/>
      <c r="AA592" s="10"/>
    </row>
    <row r="593" spans="16:27" s="4" customFormat="1">
      <c r="P593" s="10"/>
      <c r="T593" s="10"/>
      <c r="U593" s="24"/>
      <c r="W593" s="10"/>
      <c r="AA593" s="10"/>
    </row>
    <row r="594" spans="16:27" s="4" customFormat="1">
      <c r="P594" s="10"/>
      <c r="T594" s="10"/>
      <c r="U594" s="24"/>
      <c r="W594" s="10"/>
      <c r="AA594" s="10"/>
    </row>
    <row r="595" spans="16:27" s="4" customFormat="1">
      <c r="P595" s="10"/>
      <c r="T595" s="10"/>
      <c r="U595" s="24"/>
      <c r="W595" s="10"/>
      <c r="AA595" s="10"/>
    </row>
    <row r="596" spans="16:27" s="4" customFormat="1">
      <c r="P596" s="10"/>
      <c r="T596" s="10"/>
      <c r="U596" s="24"/>
      <c r="W596" s="10"/>
      <c r="AA596" s="10"/>
    </row>
    <row r="597" spans="16:27" s="4" customFormat="1">
      <c r="P597" s="10"/>
      <c r="T597" s="10"/>
      <c r="U597" s="24"/>
      <c r="W597" s="10"/>
      <c r="AA597" s="10"/>
    </row>
    <row r="598" spans="16:27" s="4" customFormat="1">
      <c r="P598" s="10"/>
      <c r="T598" s="10"/>
      <c r="U598" s="24"/>
      <c r="W598" s="10"/>
      <c r="AA598" s="10"/>
    </row>
    <row r="599" spans="16:27" s="4" customFormat="1">
      <c r="P599" s="10"/>
      <c r="T599" s="10"/>
      <c r="U599" s="24"/>
      <c r="W599" s="10"/>
      <c r="AA599" s="10"/>
    </row>
    <row r="600" spans="16:27" s="4" customFormat="1">
      <c r="P600" s="10"/>
      <c r="T600" s="10"/>
      <c r="U600" s="24"/>
      <c r="W600" s="10"/>
      <c r="AA600" s="10"/>
    </row>
    <row r="601" spans="16:27" s="4" customFormat="1">
      <c r="P601" s="10"/>
      <c r="T601" s="10"/>
      <c r="U601" s="24"/>
      <c r="W601" s="10"/>
      <c r="AA601" s="10"/>
    </row>
    <row r="602" spans="16:27" s="4" customFormat="1">
      <c r="P602" s="10"/>
      <c r="T602" s="10"/>
      <c r="U602" s="24"/>
      <c r="W602" s="10"/>
      <c r="AA602" s="10"/>
    </row>
    <row r="603" spans="16:27" s="4" customFormat="1">
      <c r="P603" s="10"/>
      <c r="T603" s="10"/>
      <c r="U603" s="24"/>
      <c r="W603" s="10"/>
      <c r="AA603" s="10"/>
    </row>
    <row r="604" spans="16:27" s="4" customFormat="1">
      <c r="P604" s="10"/>
      <c r="T604" s="10"/>
      <c r="U604" s="24"/>
      <c r="W604" s="10"/>
      <c r="AA604" s="10"/>
    </row>
    <row r="605" spans="16:27" s="4" customFormat="1">
      <c r="P605" s="10"/>
      <c r="T605" s="10"/>
      <c r="U605" s="24"/>
      <c r="W605" s="10"/>
      <c r="AA605" s="10"/>
    </row>
    <row r="606" spans="16:27" s="4" customFormat="1">
      <c r="P606" s="10"/>
      <c r="T606" s="10"/>
      <c r="U606" s="24"/>
      <c r="W606" s="10"/>
      <c r="AA606" s="10"/>
    </row>
    <row r="607" spans="16:27" s="4" customFormat="1">
      <c r="P607" s="10"/>
      <c r="T607" s="10"/>
      <c r="U607" s="24"/>
      <c r="W607" s="10"/>
      <c r="AA607" s="10"/>
    </row>
    <row r="608" spans="16:27" s="4" customFormat="1">
      <c r="P608" s="10"/>
      <c r="T608" s="10"/>
      <c r="U608" s="24"/>
      <c r="W608" s="10"/>
      <c r="AA608" s="10"/>
    </row>
    <row r="609" spans="16:27" s="4" customFormat="1">
      <c r="P609" s="10"/>
      <c r="T609" s="10"/>
      <c r="U609" s="24"/>
      <c r="W609" s="10"/>
      <c r="AA609" s="10"/>
    </row>
    <row r="610" spans="16:27" s="4" customFormat="1">
      <c r="P610" s="10"/>
      <c r="T610" s="10"/>
      <c r="U610" s="24"/>
      <c r="W610" s="10"/>
      <c r="AA610" s="10"/>
    </row>
    <row r="611" spans="16:27" s="4" customFormat="1">
      <c r="P611" s="10"/>
      <c r="T611" s="10"/>
      <c r="U611" s="24"/>
      <c r="W611" s="10"/>
      <c r="AA611" s="10"/>
    </row>
    <row r="612" spans="16:27" s="4" customFormat="1">
      <c r="P612" s="10"/>
      <c r="T612" s="10"/>
      <c r="U612" s="24"/>
      <c r="W612" s="10"/>
      <c r="AA612" s="10"/>
    </row>
    <row r="613" spans="16:27" s="4" customFormat="1">
      <c r="P613" s="10"/>
      <c r="T613" s="10"/>
      <c r="U613" s="24"/>
      <c r="W613" s="10"/>
      <c r="AA613" s="10"/>
    </row>
    <row r="614" spans="16:27" s="4" customFormat="1">
      <c r="P614" s="10"/>
      <c r="T614" s="10"/>
      <c r="U614" s="24"/>
      <c r="W614" s="10"/>
      <c r="AA614" s="10"/>
    </row>
    <row r="615" spans="16:27" s="4" customFormat="1">
      <c r="P615" s="10"/>
      <c r="T615" s="10"/>
      <c r="U615" s="24"/>
      <c r="W615" s="10"/>
      <c r="AA615" s="10"/>
    </row>
    <row r="616" spans="16:27" s="4" customFormat="1">
      <c r="P616" s="10"/>
      <c r="T616" s="10"/>
      <c r="U616" s="24"/>
      <c r="W616" s="10"/>
      <c r="AA616" s="10"/>
    </row>
    <row r="617" spans="16:27" s="4" customFormat="1">
      <c r="P617" s="10"/>
      <c r="T617" s="10"/>
      <c r="U617" s="24"/>
      <c r="W617" s="10"/>
      <c r="AA617" s="10"/>
    </row>
    <row r="618" spans="16:27" s="4" customFormat="1">
      <c r="P618" s="10"/>
      <c r="T618" s="10"/>
      <c r="U618" s="24"/>
      <c r="W618" s="10"/>
      <c r="AA618" s="10"/>
    </row>
    <row r="619" spans="16:27" s="4" customFormat="1">
      <c r="P619" s="10"/>
      <c r="T619" s="10"/>
      <c r="U619" s="24"/>
      <c r="W619" s="10"/>
      <c r="AA619" s="10"/>
    </row>
    <row r="620" spans="16:27" s="4" customFormat="1">
      <c r="P620" s="10"/>
      <c r="T620" s="10"/>
      <c r="U620" s="24"/>
      <c r="W620" s="10"/>
      <c r="AA620" s="10"/>
    </row>
    <row r="621" spans="16:27" s="4" customFormat="1">
      <c r="P621" s="10"/>
      <c r="T621" s="10"/>
      <c r="U621" s="24"/>
      <c r="W621" s="10"/>
      <c r="AA621" s="10"/>
    </row>
    <row r="622" spans="16:27" s="4" customFormat="1">
      <c r="P622" s="10"/>
      <c r="T622" s="10"/>
      <c r="U622" s="24"/>
      <c r="W622" s="10"/>
      <c r="AA622" s="10"/>
    </row>
    <row r="623" spans="16:27" s="4" customFormat="1">
      <c r="P623" s="10"/>
      <c r="T623" s="10"/>
      <c r="U623" s="24"/>
      <c r="W623" s="10"/>
      <c r="AA623" s="10"/>
    </row>
    <row r="624" spans="16:27" s="4" customFormat="1">
      <c r="P624" s="10"/>
      <c r="T624" s="10"/>
      <c r="U624" s="24"/>
      <c r="W624" s="10"/>
      <c r="AA624" s="10"/>
    </row>
    <row r="625" spans="16:27" s="4" customFormat="1">
      <c r="P625" s="10"/>
      <c r="T625" s="10"/>
      <c r="U625" s="24"/>
      <c r="W625" s="10"/>
      <c r="AA625" s="10"/>
    </row>
    <row r="626" spans="16:27" s="4" customFormat="1">
      <c r="P626" s="10"/>
      <c r="T626" s="10"/>
      <c r="U626" s="24"/>
      <c r="W626" s="10"/>
      <c r="AA626" s="10"/>
    </row>
    <row r="627" spans="16:27" s="4" customFormat="1">
      <c r="P627" s="10"/>
      <c r="T627" s="10"/>
      <c r="U627" s="24"/>
      <c r="W627" s="10"/>
      <c r="AA627" s="10"/>
    </row>
    <row r="628" spans="16:27" s="4" customFormat="1">
      <c r="P628" s="10"/>
      <c r="T628" s="10"/>
      <c r="U628" s="24"/>
      <c r="W628" s="10"/>
      <c r="AA628" s="10"/>
    </row>
    <row r="629" spans="16:27" s="4" customFormat="1">
      <c r="P629" s="10"/>
      <c r="T629" s="10"/>
      <c r="U629" s="24"/>
      <c r="W629" s="10"/>
      <c r="AA629" s="10"/>
    </row>
    <row r="630" spans="16:27" s="4" customFormat="1">
      <c r="P630" s="10"/>
      <c r="T630" s="10"/>
      <c r="U630" s="24"/>
      <c r="W630" s="10"/>
      <c r="AA630" s="10"/>
    </row>
    <row r="631" spans="16:27" s="4" customFormat="1">
      <c r="P631" s="10"/>
      <c r="T631" s="10"/>
      <c r="U631" s="24"/>
      <c r="W631" s="10"/>
      <c r="AA631" s="10"/>
    </row>
    <row r="632" spans="16:27" s="4" customFormat="1">
      <c r="P632" s="10"/>
      <c r="T632" s="10"/>
      <c r="U632" s="24"/>
      <c r="W632" s="10"/>
      <c r="AA632" s="10"/>
    </row>
    <row r="633" spans="16:27" s="4" customFormat="1">
      <c r="P633" s="10"/>
      <c r="T633" s="10"/>
      <c r="U633" s="24"/>
      <c r="W633" s="10"/>
      <c r="AA633" s="10"/>
    </row>
    <row r="634" spans="16:27" s="4" customFormat="1">
      <c r="P634" s="10"/>
      <c r="T634" s="10"/>
      <c r="U634" s="24"/>
      <c r="W634" s="10"/>
      <c r="AA634" s="10"/>
    </row>
    <row r="635" spans="16:27" s="4" customFormat="1">
      <c r="P635" s="10"/>
      <c r="T635" s="10"/>
      <c r="U635" s="24"/>
      <c r="W635" s="10"/>
      <c r="AA635" s="10"/>
    </row>
    <row r="636" spans="16:27" s="4" customFormat="1">
      <c r="P636" s="10"/>
      <c r="T636" s="10"/>
      <c r="U636" s="24"/>
      <c r="W636" s="10"/>
      <c r="AA636" s="10"/>
    </row>
    <row r="637" spans="16:27" s="4" customFormat="1">
      <c r="P637" s="10"/>
      <c r="T637" s="10"/>
      <c r="U637" s="24"/>
      <c r="W637" s="10"/>
      <c r="AA637" s="10"/>
    </row>
    <row r="638" spans="16:27" s="4" customFormat="1">
      <c r="P638" s="10"/>
      <c r="T638" s="10"/>
      <c r="U638" s="24"/>
      <c r="W638" s="10"/>
      <c r="AA638" s="10"/>
    </row>
    <row r="639" spans="16:27" s="4" customFormat="1">
      <c r="P639" s="10"/>
      <c r="T639" s="10"/>
      <c r="U639" s="24"/>
      <c r="W639" s="10"/>
      <c r="AA639" s="10"/>
    </row>
    <row r="640" spans="16:27" s="4" customFormat="1">
      <c r="P640" s="10"/>
      <c r="T640" s="10"/>
      <c r="U640" s="24"/>
      <c r="W640" s="10"/>
      <c r="AA640" s="10"/>
    </row>
    <row r="641" spans="16:27" s="4" customFormat="1">
      <c r="P641" s="10"/>
      <c r="T641" s="10"/>
      <c r="U641" s="24"/>
      <c r="W641" s="10"/>
      <c r="AA641" s="10"/>
    </row>
    <row r="642" spans="16:27" s="4" customFormat="1">
      <c r="P642" s="10"/>
      <c r="T642" s="10"/>
      <c r="U642" s="24"/>
      <c r="W642" s="10"/>
      <c r="AA642" s="10"/>
    </row>
    <row r="643" spans="16:27" s="4" customFormat="1">
      <c r="P643" s="10"/>
      <c r="T643" s="10"/>
      <c r="U643" s="24"/>
      <c r="W643" s="10"/>
      <c r="AA643" s="10"/>
    </row>
    <row r="644" spans="16:27" s="4" customFormat="1">
      <c r="P644" s="10"/>
      <c r="T644" s="10"/>
      <c r="U644" s="24"/>
      <c r="W644" s="10"/>
      <c r="AA644" s="10"/>
    </row>
    <row r="645" spans="16:27" s="4" customFormat="1">
      <c r="P645" s="10"/>
      <c r="T645" s="10"/>
      <c r="U645" s="24"/>
      <c r="W645" s="10"/>
      <c r="AA645" s="10"/>
    </row>
    <row r="646" spans="16:27" s="4" customFormat="1">
      <c r="P646" s="10"/>
      <c r="T646" s="10"/>
      <c r="U646" s="24"/>
      <c r="W646" s="10"/>
      <c r="AA646" s="10"/>
    </row>
    <row r="647" spans="16:27" s="4" customFormat="1">
      <c r="P647" s="10"/>
      <c r="T647" s="10"/>
      <c r="U647" s="24"/>
      <c r="W647" s="10"/>
      <c r="AA647" s="10"/>
    </row>
    <row r="648" spans="16:27" s="4" customFormat="1">
      <c r="P648" s="10"/>
      <c r="T648" s="10"/>
      <c r="U648" s="24"/>
      <c r="W648" s="10"/>
      <c r="AA648" s="10"/>
    </row>
    <row r="649" spans="16:27" s="4" customFormat="1">
      <c r="P649" s="10"/>
      <c r="T649" s="10"/>
      <c r="U649" s="24"/>
      <c r="W649" s="10"/>
      <c r="AA649" s="10"/>
    </row>
    <row r="650" spans="16:27" s="4" customFormat="1">
      <c r="P650" s="10"/>
      <c r="T650" s="10"/>
      <c r="U650" s="24"/>
      <c r="W650" s="10"/>
      <c r="AA650" s="10"/>
    </row>
    <row r="651" spans="16:27" s="4" customFormat="1">
      <c r="P651" s="10"/>
      <c r="T651" s="10"/>
      <c r="U651" s="24"/>
      <c r="W651" s="10"/>
      <c r="AA651" s="10"/>
    </row>
    <row r="652" spans="16:27" s="4" customFormat="1">
      <c r="P652" s="10"/>
      <c r="T652" s="10"/>
      <c r="U652" s="24"/>
      <c r="W652" s="10"/>
      <c r="AA652" s="10"/>
    </row>
    <row r="653" spans="16:27" s="4" customFormat="1">
      <c r="P653" s="10"/>
      <c r="T653" s="10"/>
      <c r="U653" s="24"/>
      <c r="W653" s="10"/>
      <c r="AA653" s="10"/>
    </row>
    <row r="654" spans="16:27" s="4" customFormat="1">
      <c r="P654" s="10"/>
      <c r="T654" s="10"/>
      <c r="U654" s="24"/>
      <c r="W654" s="10"/>
      <c r="AA654" s="10"/>
    </row>
    <row r="655" spans="16:27" s="4" customFormat="1">
      <c r="P655" s="10"/>
      <c r="T655" s="10"/>
      <c r="U655" s="24"/>
      <c r="W655" s="10"/>
      <c r="AA655" s="10"/>
    </row>
    <row r="656" spans="16:27" s="4" customFormat="1">
      <c r="P656" s="10"/>
      <c r="T656" s="10"/>
      <c r="U656" s="24"/>
      <c r="W656" s="10"/>
      <c r="AA656" s="10"/>
    </row>
    <row r="657" spans="16:27" s="4" customFormat="1">
      <c r="P657" s="10"/>
      <c r="T657" s="10"/>
      <c r="U657" s="24"/>
      <c r="W657" s="10"/>
      <c r="AA657" s="10"/>
    </row>
    <row r="658" spans="16:27" s="4" customFormat="1">
      <c r="P658" s="10"/>
      <c r="T658" s="10"/>
      <c r="U658" s="24"/>
      <c r="W658" s="10"/>
      <c r="AA658" s="10"/>
    </row>
    <row r="659" spans="16:27" s="4" customFormat="1">
      <c r="P659" s="10"/>
      <c r="T659" s="10"/>
      <c r="U659" s="24"/>
      <c r="W659" s="10"/>
      <c r="AA659" s="10"/>
    </row>
    <row r="660" spans="16:27" s="4" customFormat="1">
      <c r="P660" s="10"/>
      <c r="T660" s="10"/>
      <c r="U660" s="24"/>
      <c r="W660" s="10"/>
      <c r="AA660" s="10"/>
    </row>
    <row r="661" spans="16:27" s="4" customFormat="1">
      <c r="P661" s="10"/>
      <c r="T661" s="10"/>
      <c r="U661" s="24"/>
      <c r="W661" s="10"/>
      <c r="AA661" s="10"/>
    </row>
    <row r="662" spans="16:27" s="4" customFormat="1">
      <c r="P662" s="10"/>
      <c r="T662" s="10"/>
      <c r="U662" s="24"/>
      <c r="W662" s="10"/>
      <c r="AA662" s="10"/>
    </row>
    <row r="663" spans="16:27" s="4" customFormat="1">
      <c r="P663" s="10"/>
      <c r="T663" s="10"/>
      <c r="U663" s="24"/>
      <c r="W663" s="10"/>
      <c r="AA663" s="10"/>
    </row>
    <row r="664" spans="16:27" s="4" customFormat="1">
      <c r="P664" s="10"/>
      <c r="T664" s="10"/>
      <c r="U664" s="24"/>
      <c r="W664" s="10"/>
      <c r="AA664" s="10"/>
    </row>
    <row r="665" spans="16:27" s="4" customFormat="1">
      <c r="P665" s="10"/>
      <c r="T665" s="10"/>
      <c r="U665" s="24"/>
      <c r="W665" s="10"/>
      <c r="AA665" s="10"/>
    </row>
    <row r="666" spans="16:27" s="4" customFormat="1">
      <c r="P666" s="10"/>
      <c r="T666" s="10"/>
      <c r="U666" s="24"/>
      <c r="W666" s="10"/>
      <c r="AA666" s="10"/>
    </row>
    <row r="667" spans="16:27" s="4" customFormat="1">
      <c r="P667" s="10"/>
      <c r="T667" s="10"/>
      <c r="U667" s="24"/>
      <c r="W667" s="10"/>
      <c r="AA667" s="10"/>
    </row>
    <row r="668" spans="16:27" s="4" customFormat="1">
      <c r="P668" s="10"/>
      <c r="T668" s="10"/>
      <c r="U668" s="24"/>
      <c r="W668" s="10"/>
      <c r="AA668" s="10"/>
    </row>
    <row r="669" spans="16:27" s="4" customFormat="1">
      <c r="P669" s="10"/>
      <c r="T669" s="10"/>
      <c r="U669" s="24"/>
      <c r="W669" s="10"/>
      <c r="AA669" s="10"/>
    </row>
    <row r="670" spans="16:27" s="4" customFormat="1">
      <c r="P670" s="10"/>
      <c r="T670" s="10"/>
      <c r="U670" s="24"/>
      <c r="W670" s="10"/>
      <c r="AA670" s="10"/>
    </row>
    <row r="671" spans="16:27" s="4" customFormat="1">
      <c r="P671" s="10"/>
      <c r="T671" s="10"/>
      <c r="U671" s="24"/>
      <c r="W671" s="10"/>
      <c r="AA671" s="10"/>
    </row>
    <row r="672" spans="16:27" s="4" customFormat="1">
      <c r="P672" s="10"/>
      <c r="T672" s="10"/>
      <c r="U672" s="24"/>
      <c r="W672" s="10"/>
      <c r="AA672" s="10"/>
    </row>
    <row r="673" spans="16:27" s="4" customFormat="1">
      <c r="P673" s="10"/>
      <c r="T673" s="10"/>
      <c r="U673" s="24"/>
      <c r="W673" s="10"/>
      <c r="AA673" s="10"/>
    </row>
    <row r="674" spans="16:27" s="4" customFormat="1">
      <c r="P674" s="10"/>
      <c r="T674" s="10"/>
      <c r="U674" s="24"/>
      <c r="W674" s="10"/>
      <c r="AA674" s="10"/>
    </row>
    <row r="675" spans="16:27" s="4" customFormat="1">
      <c r="P675" s="10"/>
      <c r="T675" s="10"/>
      <c r="U675" s="24"/>
      <c r="W675" s="10"/>
      <c r="AA675" s="10"/>
    </row>
    <row r="676" spans="16:27" s="4" customFormat="1">
      <c r="P676" s="10"/>
      <c r="T676" s="10"/>
      <c r="U676" s="24"/>
      <c r="W676" s="10"/>
      <c r="AA676" s="10"/>
    </row>
    <row r="677" spans="16:27" s="4" customFormat="1">
      <c r="P677" s="10"/>
      <c r="T677" s="10"/>
      <c r="U677" s="24"/>
      <c r="W677" s="10"/>
      <c r="AA677" s="10"/>
    </row>
    <row r="678" spans="16:27" s="4" customFormat="1">
      <c r="P678" s="10"/>
      <c r="T678" s="10"/>
      <c r="U678" s="24"/>
      <c r="W678" s="10"/>
      <c r="AA678" s="10"/>
    </row>
    <row r="679" spans="16:27" s="4" customFormat="1">
      <c r="P679" s="10"/>
      <c r="T679" s="10"/>
      <c r="U679" s="24"/>
      <c r="W679" s="10"/>
      <c r="AA679" s="10"/>
    </row>
    <row r="680" spans="16:27" s="4" customFormat="1">
      <c r="P680" s="10"/>
      <c r="T680" s="10"/>
      <c r="U680" s="24"/>
      <c r="W680" s="10"/>
      <c r="AA680" s="10"/>
    </row>
    <row r="681" spans="16:27" s="4" customFormat="1">
      <c r="P681" s="10"/>
      <c r="T681" s="10"/>
      <c r="U681" s="24"/>
      <c r="W681" s="10"/>
      <c r="AA681" s="10"/>
    </row>
    <row r="682" spans="16:27" s="4" customFormat="1">
      <c r="P682" s="10"/>
      <c r="T682" s="10"/>
      <c r="U682" s="24"/>
      <c r="W682" s="10"/>
      <c r="AA682" s="10"/>
    </row>
    <row r="683" spans="16:27" s="4" customFormat="1">
      <c r="P683" s="10"/>
      <c r="T683" s="10"/>
      <c r="U683" s="24"/>
      <c r="W683" s="10"/>
      <c r="AA683" s="10"/>
    </row>
    <row r="684" spans="16:27" s="4" customFormat="1">
      <c r="P684" s="10"/>
      <c r="T684" s="10"/>
      <c r="U684" s="24"/>
      <c r="W684" s="10"/>
      <c r="AA684" s="10"/>
    </row>
    <row r="685" spans="16:27" s="4" customFormat="1">
      <c r="P685" s="10"/>
      <c r="T685" s="10"/>
      <c r="U685" s="24"/>
      <c r="W685" s="10"/>
      <c r="AA685" s="10"/>
    </row>
    <row r="686" spans="16:27" s="4" customFormat="1">
      <c r="P686" s="10"/>
      <c r="T686" s="10"/>
      <c r="U686" s="24"/>
      <c r="W686" s="10"/>
      <c r="AA686" s="10"/>
    </row>
    <row r="687" spans="16:27" s="4" customFormat="1">
      <c r="P687" s="10"/>
      <c r="T687" s="10"/>
      <c r="U687" s="24"/>
      <c r="W687" s="10"/>
      <c r="AA687" s="10"/>
    </row>
    <row r="688" spans="16:27" s="4" customFormat="1">
      <c r="P688" s="10"/>
      <c r="T688" s="10"/>
      <c r="U688" s="24"/>
      <c r="W688" s="10"/>
      <c r="AA688" s="10"/>
    </row>
    <row r="689" spans="16:27" s="4" customFormat="1">
      <c r="P689" s="10"/>
      <c r="T689" s="10"/>
      <c r="U689" s="24"/>
      <c r="W689" s="10"/>
      <c r="AA689" s="10"/>
    </row>
    <row r="690" spans="16:27" s="4" customFormat="1">
      <c r="P690" s="10"/>
      <c r="T690" s="10"/>
      <c r="U690" s="24"/>
      <c r="W690" s="10"/>
      <c r="AA690" s="10"/>
    </row>
    <row r="691" spans="16:27" s="4" customFormat="1">
      <c r="P691" s="10"/>
      <c r="T691" s="10"/>
      <c r="U691" s="24"/>
      <c r="W691" s="10"/>
      <c r="AA691" s="10"/>
    </row>
    <row r="692" spans="16:27" s="4" customFormat="1">
      <c r="P692" s="10"/>
      <c r="T692" s="10"/>
      <c r="U692" s="24"/>
      <c r="W692" s="10"/>
      <c r="AA692" s="10"/>
    </row>
    <row r="693" spans="16:27" s="4" customFormat="1">
      <c r="P693" s="10"/>
      <c r="T693" s="10"/>
      <c r="U693" s="24"/>
      <c r="W693" s="10"/>
      <c r="AA693" s="10"/>
    </row>
    <row r="694" spans="16:27" s="4" customFormat="1">
      <c r="P694" s="10"/>
      <c r="T694" s="10"/>
      <c r="U694" s="24"/>
      <c r="W694" s="10"/>
      <c r="AA694" s="10"/>
    </row>
    <row r="695" spans="16:27" s="4" customFormat="1">
      <c r="P695" s="10"/>
      <c r="T695" s="10"/>
      <c r="U695" s="24"/>
      <c r="W695" s="10"/>
      <c r="AA695" s="10"/>
    </row>
    <row r="696" spans="16:27" s="4" customFormat="1">
      <c r="P696" s="10"/>
      <c r="T696" s="10"/>
      <c r="U696" s="24"/>
      <c r="W696" s="10"/>
      <c r="AA696" s="10"/>
    </row>
    <row r="697" spans="16:27" s="4" customFormat="1">
      <c r="P697" s="10"/>
      <c r="T697" s="10"/>
      <c r="U697" s="24"/>
      <c r="W697" s="10"/>
      <c r="AA697" s="10"/>
    </row>
    <row r="698" spans="16:27" s="4" customFormat="1">
      <c r="P698" s="10"/>
      <c r="T698" s="10"/>
      <c r="U698" s="24"/>
      <c r="W698" s="10"/>
      <c r="AA698" s="10"/>
    </row>
    <row r="699" spans="16:27" s="4" customFormat="1">
      <c r="P699" s="10"/>
      <c r="T699" s="10"/>
      <c r="U699" s="24"/>
      <c r="W699" s="10"/>
      <c r="AA699" s="10"/>
    </row>
    <row r="700" spans="16:27" s="4" customFormat="1">
      <c r="P700" s="10"/>
      <c r="T700" s="10"/>
      <c r="U700" s="24"/>
      <c r="W700" s="10"/>
      <c r="AA700" s="10"/>
    </row>
    <row r="701" spans="16:27" s="4" customFormat="1">
      <c r="P701" s="10"/>
      <c r="T701" s="10"/>
      <c r="U701" s="24"/>
      <c r="W701" s="10"/>
      <c r="AA701" s="10"/>
    </row>
    <row r="702" spans="16:27" s="4" customFormat="1">
      <c r="P702" s="10"/>
      <c r="T702" s="10"/>
      <c r="U702" s="24"/>
      <c r="W702" s="10"/>
      <c r="AA702" s="10"/>
    </row>
    <row r="703" spans="16:27" s="4" customFormat="1">
      <c r="P703" s="10"/>
      <c r="T703" s="10"/>
      <c r="U703" s="24"/>
      <c r="W703" s="10"/>
      <c r="AA703" s="10"/>
    </row>
    <row r="704" spans="16:27" s="4" customFormat="1">
      <c r="P704" s="10"/>
      <c r="T704" s="10"/>
      <c r="U704" s="24"/>
      <c r="W704" s="10"/>
      <c r="AA704" s="10"/>
    </row>
    <row r="705" spans="16:27" s="4" customFormat="1">
      <c r="P705" s="10"/>
      <c r="T705" s="10"/>
      <c r="U705" s="24"/>
      <c r="W705" s="10"/>
      <c r="AA705" s="10"/>
    </row>
    <row r="706" spans="16:27" s="4" customFormat="1">
      <c r="P706" s="10"/>
      <c r="T706" s="10"/>
      <c r="U706" s="24"/>
      <c r="W706" s="10"/>
      <c r="AA706" s="10"/>
    </row>
    <row r="707" spans="16:27" s="4" customFormat="1">
      <c r="P707" s="10"/>
      <c r="T707" s="10"/>
      <c r="U707" s="24"/>
      <c r="W707" s="10"/>
      <c r="AA707" s="10"/>
    </row>
    <row r="708" spans="16:27" s="4" customFormat="1">
      <c r="P708" s="10"/>
      <c r="T708" s="10"/>
      <c r="U708" s="24"/>
      <c r="W708" s="10"/>
      <c r="AA708" s="10"/>
    </row>
    <row r="709" spans="16:27" s="4" customFormat="1">
      <c r="P709" s="10"/>
      <c r="T709" s="10"/>
      <c r="U709" s="24"/>
      <c r="W709" s="10"/>
      <c r="AA709" s="10"/>
    </row>
    <row r="710" spans="16:27" s="4" customFormat="1">
      <c r="P710" s="10"/>
      <c r="T710" s="10"/>
      <c r="U710" s="24"/>
      <c r="W710" s="10"/>
      <c r="AA710" s="10"/>
    </row>
    <row r="711" spans="16:27" s="4" customFormat="1">
      <c r="P711" s="10"/>
      <c r="T711" s="10"/>
      <c r="U711" s="24"/>
      <c r="W711" s="10"/>
      <c r="AA711" s="10"/>
    </row>
    <row r="712" spans="16:27" s="4" customFormat="1">
      <c r="P712" s="10"/>
      <c r="T712" s="10"/>
      <c r="U712" s="24"/>
      <c r="W712" s="10"/>
      <c r="AA712" s="10"/>
    </row>
    <row r="713" spans="16:27" s="4" customFormat="1">
      <c r="P713" s="10"/>
      <c r="T713" s="10"/>
      <c r="U713" s="24"/>
      <c r="W713" s="10"/>
      <c r="AA713" s="10"/>
    </row>
    <row r="714" spans="16:27" s="4" customFormat="1">
      <c r="P714" s="10"/>
      <c r="T714" s="10"/>
      <c r="U714" s="24"/>
      <c r="W714" s="10"/>
      <c r="AA714" s="10"/>
    </row>
    <row r="715" spans="16:27" s="4" customFormat="1">
      <c r="P715" s="10"/>
      <c r="T715" s="10"/>
      <c r="U715" s="24"/>
      <c r="W715" s="10"/>
      <c r="AA715" s="10"/>
    </row>
    <row r="716" spans="16:27" s="4" customFormat="1">
      <c r="P716" s="10"/>
      <c r="T716" s="10"/>
      <c r="U716" s="24"/>
      <c r="W716" s="10"/>
      <c r="AA716" s="10"/>
    </row>
    <row r="717" spans="16:27" s="4" customFormat="1">
      <c r="P717" s="10"/>
      <c r="T717" s="10"/>
      <c r="U717" s="24"/>
      <c r="W717" s="10"/>
      <c r="AA717" s="10"/>
    </row>
    <row r="718" spans="16:27" s="4" customFormat="1">
      <c r="P718" s="10"/>
      <c r="T718" s="10"/>
      <c r="U718" s="24"/>
      <c r="W718" s="10"/>
      <c r="AA718" s="10"/>
    </row>
    <row r="719" spans="16:27" s="4" customFormat="1">
      <c r="P719" s="10"/>
      <c r="T719" s="10"/>
      <c r="U719" s="24"/>
      <c r="W719" s="10"/>
      <c r="AA719" s="10"/>
    </row>
    <row r="720" spans="16:27" s="4" customFormat="1">
      <c r="P720" s="10"/>
      <c r="T720" s="10"/>
      <c r="U720" s="24"/>
      <c r="W720" s="10"/>
      <c r="AA720" s="10"/>
    </row>
    <row r="721" spans="16:27" s="4" customFormat="1">
      <c r="P721" s="10"/>
      <c r="T721" s="10"/>
      <c r="U721" s="24"/>
      <c r="W721" s="10"/>
      <c r="AA721" s="10"/>
    </row>
    <row r="722" spans="16:27" s="4" customFormat="1">
      <c r="P722" s="10"/>
      <c r="T722" s="10"/>
      <c r="U722" s="24"/>
      <c r="W722" s="10"/>
      <c r="AA722" s="10"/>
    </row>
    <row r="723" spans="16:27" s="4" customFormat="1">
      <c r="P723" s="10"/>
      <c r="T723" s="10"/>
      <c r="U723" s="24"/>
      <c r="W723" s="10"/>
      <c r="AA723" s="10"/>
    </row>
    <row r="724" spans="16:27" s="4" customFormat="1">
      <c r="P724" s="10"/>
      <c r="T724" s="10"/>
      <c r="U724" s="24"/>
      <c r="W724" s="10"/>
      <c r="AA724" s="10"/>
    </row>
    <row r="725" spans="16:27" s="4" customFormat="1">
      <c r="P725" s="10"/>
      <c r="T725" s="10"/>
      <c r="U725" s="24"/>
      <c r="W725" s="10"/>
      <c r="AA725" s="10"/>
    </row>
    <row r="726" spans="16:27" s="4" customFormat="1">
      <c r="P726" s="10"/>
      <c r="T726" s="10"/>
      <c r="U726" s="24"/>
      <c r="W726" s="10"/>
      <c r="AA726" s="10"/>
    </row>
    <row r="727" spans="16:27" s="4" customFormat="1">
      <c r="P727" s="10"/>
      <c r="T727" s="10"/>
      <c r="U727" s="24"/>
      <c r="W727" s="10"/>
      <c r="AA727" s="10"/>
    </row>
    <row r="728" spans="16:27" s="4" customFormat="1">
      <c r="P728" s="10"/>
      <c r="T728" s="10"/>
      <c r="U728" s="24"/>
      <c r="W728" s="10"/>
      <c r="AA728" s="10"/>
    </row>
    <row r="729" spans="16:27" s="4" customFormat="1">
      <c r="P729" s="10"/>
      <c r="T729" s="10"/>
      <c r="U729" s="24"/>
      <c r="W729" s="10"/>
      <c r="AA729" s="10"/>
    </row>
    <row r="730" spans="16:27" s="4" customFormat="1">
      <c r="P730" s="10"/>
      <c r="T730" s="10"/>
      <c r="U730" s="24"/>
      <c r="W730" s="10"/>
      <c r="AA730" s="10"/>
    </row>
    <row r="731" spans="16:27" s="4" customFormat="1">
      <c r="P731" s="10"/>
      <c r="T731" s="10"/>
      <c r="U731" s="24"/>
      <c r="W731" s="10"/>
      <c r="AA731" s="10"/>
    </row>
    <row r="732" spans="16:27" s="4" customFormat="1">
      <c r="P732" s="10"/>
      <c r="T732" s="10"/>
      <c r="U732" s="24"/>
      <c r="W732" s="10"/>
      <c r="AA732" s="10"/>
    </row>
    <row r="733" spans="16:27" s="4" customFormat="1">
      <c r="P733" s="10"/>
      <c r="T733" s="10"/>
      <c r="U733" s="24"/>
      <c r="W733" s="10"/>
      <c r="AA733" s="10"/>
    </row>
    <row r="734" spans="16:27" s="4" customFormat="1">
      <c r="P734" s="10"/>
      <c r="T734" s="10"/>
      <c r="U734" s="24"/>
      <c r="W734" s="10"/>
      <c r="AA734" s="10"/>
    </row>
    <row r="735" spans="16:27" s="4" customFormat="1">
      <c r="P735" s="10"/>
      <c r="T735" s="10"/>
      <c r="U735" s="24"/>
      <c r="W735" s="10"/>
      <c r="AA735" s="10"/>
    </row>
    <row r="736" spans="16:27" s="4" customFormat="1">
      <c r="P736" s="10"/>
      <c r="T736" s="10"/>
      <c r="U736" s="24"/>
      <c r="W736" s="10"/>
      <c r="AA736" s="10"/>
    </row>
    <row r="737" spans="16:27" s="4" customFormat="1">
      <c r="P737" s="10"/>
      <c r="T737" s="10"/>
      <c r="U737" s="24"/>
      <c r="W737" s="10"/>
      <c r="AA737" s="10"/>
    </row>
    <row r="738" spans="16:27" s="4" customFormat="1">
      <c r="P738" s="10"/>
      <c r="T738" s="10"/>
      <c r="U738" s="24"/>
      <c r="W738" s="10"/>
      <c r="AA738" s="10"/>
    </row>
    <row r="739" spans="16:27" s="4" customFormat="1">
      <c r="P739" s="10"/>
      <c r="T739" s="10"/>
      <c r="U739" s="24"/>
      <c r="W739" s="10"/>
      <c r="AA739" s="10"/>
    </row>
    <row r="740" spans="16:27" s="4" customFormat="1">
      <c r="P740" s="10"/>
      <c r="T740" s="10"/>
      <c r="U740" s="24"/>
      <c r="W740" s="10"/>
      <c r="AA740" s="10"/>
    </row>
    <row r="741" spans="16:27" s="4" customFormat="1">
      <c r="P741" s="10"/>
      <c r="T741" s="10"/>
      <c r="U741" s="24"/>
      <c r="W741" s="10"/>
      <c r="AA741" s="10"/>
    </row>
    <row r="742" spans="16:27" s="4" customFormat="1">
      <c r="P742" s="10"/>
      <c r="T742" s="10"/>
      <c r="U742" s="24"/>
      <c r="W742" s="10"/>
      <c r="AA742" s="10"/>
    </row>
    <row r="743" spans="16:27" s="4" customFormat="1">
      <c r="P743" s="10"/>
      <c r="T743" s="10"/>
      <c r="U743" s="24"/>
      <c r="W743" s="10"/>
      <c r="AA743" s="10"/>
    </row>
    <row r="744" spans="16:27" s="4" customFormat="1">
      <c r="P744" s="10"/>
      <c r="T744" s="10"/>
      <c r="U744" s="24"/>
      <c r="W744" s="10"/>
      <c r="AA744" s="10"/>
    </row>
    <row r="745" spans="16:27" s="4" customFormat="1">
      <c r="P745" s="10"/>
      <c r="T745" s="10"/>
      <c r="U745" s="24"/>
      <c r="W745" s="10"/>
      <c r="AA745" s="10"/>
    </row>
    <row r="746" spans="16:27" s="4" customFormat="1">
      <c r="P746" s="10"/>
      <c r="T746" s="10"/>
      <c r="U746" s="24"/>
      <c r="W746" s="10"/>
      <c r="AA746" s="10"/>
    </row>
    <row r="747" spans="16:27" s="4" customFormat="1">
      <c r="P747" s="10"/>
      <c r="T747" s="10"/>
      <c r="U747" s="24"/>
      <c r="W747" s="10"/>
      <c r="AA747" s="10"/>
    </row>
    <row r="748" spans="16:27" s="4" customFormat="1">
      <c r="P748" s="10"/>
      <c r="T748" s="10"/>
      <c r="U748" s="24"/>
      <c r="W748" s="10"/>
      <c r="AA748" s="10"/>
    </row>
    <row r="749" spans="16:27" s="4" customFormat="1">
      <c r="P749" s="10"/>
      <c r="T749" s="10"/>
      <c r="U749" s="24"/>
      <c r="W749" s="10"/>
      <c r="AA749" s="10"/>
    </row>
    <row r="750" spans="16:27" s="4" customFormat="1">
      <c r="P750" s="10"/>
      <c r="T750" s="10"/>
      <c r="U750" s="24"/>
      <c r="W750" s="10"/>
      <c r="AA750" s="10"/>
    </row>
    <row r="751" spans="16:27" s="4" customFormat="1">
      <c r="P751" s="10"/>
      <c r="T751" s="10"/>
      <c r="U751" s="24"/>
      <c r="W751" s="10"/>
      <c r="AA751" s="10"/>
    </row>
    <row r="752" spans="16:27" s="4" customFormat="1">
      <c r="P752" s="10"/>
      <c r="T752" s="10"/>
      <c r="U752" s="24"/>
      <c r="W752" s="10"/>
      <c r="AA752" s="10"/>
    </row>
    <row r="753" spans="16:27" s="4" customFormat="1">
      <c r="P753" s="10"/>
      <c r="T753" s="10"/>
      <c r="U753" s="24"/>
      <c r="W753" s="10"/>
      <c r="AA753" s="10"/>
    </row>
    <row r="754" spans="16:27" s="4" customFormat="1">
      <c r="P754" s="10"/>
      <c r="T754" s="10"/>
      <c r="U754" s="24"/>
      <c r="W754" s="10"/>
      <c r="AA754" s="10"/>
    </row>
    <row r="755" spans="16:27" s="4" customFormat="1">
      <c r="P755" s="10"/>
      <c r="T755" s="10"/>
      <c r="U755" s="24"/>
      <c r="W755" s="10"/>
      <c r="AA755" s="10"/>
    </row>
    <row r="756" spans="16:27" s="4" customFormat="1">
      <c r="P756" s="10"/>
      <c r="T756" s="10"/>
      <c r="U756" s="24"/>
      <c r="W756" s="10"/>
      <c r="AA756" s="10"/>
    </row>
    <row r="757" spans="16:27" s="4" customFormat="1">
      <c r="P757" s="10"/>
      <c r="T757" s="10"/>
      <c r="U757" s="24"/>
      <c r="W757" s="10"/>
      <c r="AA757" s="10"/>
    </row>
    <row r="758" spans="16:27" s="4" customFormat="1">
      <c r="P758" s="10"/>
      <c r="T758" s="10"/>
      <c r="U758" s="24"/>
      <c r="W758" s="10"/>
      <c r="AA758" s="10"/>
    </row>
    <row r="759" spans="16:27" s="4" customFormat="1">
      <c r="P759" s="10"/>
      <c r="T759" s="10"/>
      <c r="U759" s="24"/>
      <c r="W759" s="10"/>
      <c r="AA759" s="10"/>
    </row>
    <row r="760" spans="16:27" s="4" customFormat="1">
      <c r="P760" s="10"/>
      <c r="T760" s="10"/>
      <c r="U760" s="24"/>
      <c r="W760" s="10"/>
      <c r="AA760" s="10"/>
    </row>
    <row r="761" spans="16:27" s="4" customFormat="1">
      <c r="P761" s="10"/>
      <c r="T761" s="10"/>
      <c r="U761" s="24"/>
      <c r="W761" s="10"/>
      <c r="AA761" s="10"/>
    </row>
    <row r="762" spans="16:27" s="4" customFormat="1">
      <c r="P762" s="10"/>
      <c r="T762" s="10"/>
      <c r="U762" s="24"/>
      <c r="W762" s="10"/>
      <c r="AA762" s="10"/>
    </row>
    <row r="763" spans="16:27" s="4" customFormat="1">
      <c r="P763" s="10"/>
      <c r="T763" s="10"/>
      <c r="U763" s="24"/>
      <c r="W763" s="10"/>
      <c r="AA763" s="10"/>
    </row>
    <row r="764" spans="16:27" s="4" customFormat="1">
      <c r="P764" s="10"/>
      <c r="T764" s="10"/>
      <c r="U764" s="24"/>
      <c r="W764" s="10"/>
      <c r="AA764" s="10"/>
    </row>
    <row r="765" spans="16:27" s="4" customFormat="1">
      <c r="P765" s="10"/>
      <c r="T765" s="10"/>
      <c r="U765" s="24"/>
      <c r="W765" s="10"/>
      <c r="AA765" s="10"/>
    </row>
    <row r="766" spans="16:27" s="4" customFormat="1">
      <c r="P766" s="10"/>
      <c r="T766" s="10"/>
      <c r="U766" s="24"/>
      <c r="W766" s="10"/>
      <c r="AA766" s="10"/>
    </row>
    <row r="767" spans="16:27" s="4" customFormat="1">
      <c r="P767" s="10"/>
      <c r="T767" s="10"/>
      <c r="U767" s="24"/>
      <c r="W767" s="10"/>
      <c r="AA767" s="10"/>
    </row>
    <row r="768" spans="16:27" s="4" customFormat="1">
      <c r="P768" s="10"/>
      <c r="T768" s="10"/>
      <c r="U768" s="24"/>
      <c r="W768" s="10"/>
      <c r="AA768" s="10"/>
    </row>
    <row r="769" spans="16:27" s="4" customFormat="1">
      <c r="P769" s="10"/>
      <c r="T769" s="10"/>
      <c r="U769" s="24"/>
      <c r="W769" s="10"/>
      <c r="AA769" s="10"/>
    </row>
    <row r="770" spans="16:27" s="4" customFormat="1">
      <c r="P770" s="10"/>
      <c r="T770" s="10"/>
      <c r="U770" s="24"/>
      <c r="W770" s="10"/>
      <c r="AA770" s="10"/>
    </row>
    <row r="771" spans="16:27" s="4" customFormat="1">
      <c r="P771" s="10"/>
      <c r="T771" s="10"/>
      <c r="U771" s="24"/>
      <c r="W771" s="10"/>
      <c r="AA771" s="10"/>
    </row>
    <row r="772" spans="16:27" s="4" customFormat="1">
      <c r="P772" s="10"/>
      <c r="T772" s="10"/>
      <c r="U772" s="24"/>
      <c r="W772" s="10"/>
      <c r="AA772" s="10"/>
    </row>
    <row r="773" spans="16:27" s="4" customFormat="1">
      <c r="P773" s="10"/>
      <c r="T773" s="10"/>
      <c r="U773" s="24"/>
      <c r="W773" s="10"/>
      <c r="AA773" s="10"/>
    </row>
    <row r="774" spans="16:27" s="4" customFormat="1">
      <c r="P774" s="10"/>
      <c r="T774" s="10"/>
      <c r="U774" s="24"/>
      <c r="W774" s="10"/>
      <c r="AA774" s="10"/>
    </row>
    <row r="775" spans="16:27" s="4" customFormat="1">
      <c r="P775" s="10"/>
      <c r="T775" s="10"/>
      <c r="U775" s="24"/>
      <c r="W775" s="10"/>
      <c r="AA775" s="10"/>
    </row>
    <row r="776" spans="16:27" s="4" customFormat="1">
      <c r="P776" s="10"/>
      <c r="T776" s="10"/>
      <c r="U776" s="24"/>
      <c r="W776" s="10"/>
      <c r="AA776" s="10"/>
    </row>
    <row r="777" spans="16:27" s="4" customFormat="1">
      <c r="P777" s="10"/>
      <c r="T777" s="10"/>
      <c r="U777" s="24"/>
      <c r="W777" s="10"/>
      <c r="AA777" s="10"/>
    </row>
    <row r="778" spans="16:27" s="4" customFormat="1">
      <c r="P778" s="10"/>
      <c r="T778" s="10"/>
      <c r="U778" s="24"/>
      <c r="W778" s="10"/>
      <c r="AA778" s="10"/>
    </row>
    <row r="779" spans="16:27" s="4" customFormat="1">
      <c r="P779" s="10"/>
      <c r="T779" s="10"/>
      <c r="U779" s="24"/>
      <c r="W779" s="10"/>
      <c r="AA779" s="10"/>
    </row>
    <row r="780" spans="16:27" s="4" customFormat="1">
      <c r="P780" s="10"/>
      <c r="T780" s="10"/>
      <c r="U780" s="24"/>
      <c r="W780" s="10"/>
      <c r="AA780" s="10"/>
    </row>
    <row r="781" spans="16:27" s="4" customFormat="1">
      <c r="P781" s="10"/>
      <c r="T781" s="10"/>
      <c r="U781" s="24"/>
      <c r="W781" s="10"/>
      <c r="AA781" s="10"/>
    </row>
    <row r="782" spans="16:27" s="4" customFormat="1">
      <c r="P782" s="10"/>
      <c r="T782" s="10"/>
      <c r="U782" s="24"/>
      <c r="W782" s="10"/>
      <c r="AA782" s="10"/>
    </row>
    <row r="783" spans="16:27" s="4" customFormat="1">
      <c r="P783" s="10"/>
      <c r="T783" s="10"/>
      <c r="U783" s="24"/>
      <c r="W783" s="10"/>
      <c r="AA783" s="10"/>
    </row>
    <row r="784" spans="16:27" s="4" customFormat="1">
      <c r="P784" s="10"/>
      <c r="T784" s="10"/>
      <c r="U784" s="24"/>
      <c r="W784" s="10"/>
      <c r="AA784" s="10"/>
    </row>
    <row r="785" spans="16:27" s="4" customFormat="1">
      <c r="P785" s="10"/>
      <c r="T785" s="10"/>
      <c r="U785" s="24"/>
      <c r="W785" s="10"/>
      <c r="AA785" s="10"/>
    </row>
    <row r="786" spans="16:27" s="4" customFormat="1">
      <c r="P786" s="10"/>
      <c r="T786" s="10"/>
      <c r="U786" s="24"/>
      <c r="W786" s="10"/>
      <c r="AA786" s="10"/>
    </row>
    <row r="787" spans="16:27" s="4" customFormat="1">
      <c r="P787" s="10"/>
      <c r="T787" s="10"/>
      <c r="U787" s="24"/>
      <c r="W787" s="10"/>
      <c r="AA787" s="10"/>
    </row>
    <row r="788" spans="16:27" s="4" customFormat="1">
      <c r="P788" s="10"/>
      <c r="T788" s="10"/>
      <c r="U788" s="24"/>
      <c r="W788" s="10"/>
      <c r="AA788" s="10"/>
    </row>
    <row r="789" spans="16:27" s="4" customFormat="1">
      <c r="P789" s="10"/>
      <c r="T789" s="10"/>
      <c r="U789" s="24"/>
      <c r="W789" s="10"/>
      <c r="AA789" s="10"/>
    </row>
    <row r="790" spans="16:27" s="4" customFormat="1">
      <c r="P790" s="10"/>
      <c r="T790" s="10"/>
      <c r="U790" s="24"/>
      <c r="W790" s="10"/>
      <c r="AA790" s="10"/>
    </row>
    <row r="791" spans="16:27" s="4" customFormat="1">
      <c r="P791" s="10"/>
      <c r="T791" s="10"/>
      <c r="U791" s="24"/>
      <c r="W791" s="10"/>
      <c r="AA791" s="10"/>
    </row>
    <row r="792" spans="16:27" s="4" customFormat="1">
      <c r="P792" s="10"/>
      <c r="T792" s="10"/>
      <c r="U792" s="24"/>
      <c r="W792" s="10"/>
      <c r="AA792" s="10"/>
    </row>
    <row r="793" spans="16:27" s="4" customFormat="1">
      <c r="P793" s="10"/>
      <c r="T793" s="10"/>
      <c r="U793" s="24"/>
      <c r="W793" s="10"/>
      <c r="AA793" s="10"/>
    </row>
    <row r="794" spans="16:27" s="4" customFormat="1">
      <c r="P794" s="10"/>
      <c r="T794" s="10"/>
      <c r="U794" s="24"/>
      <c r="W794" s="10"/>
      <c r="AA794" s="10"/>
    </row>
    <row r="795" spans="16:27" s="4" customFormat="1">
      <c r="P795" s="10"/>
      <c r="T795" s="10"/>
      <c r="U795" s="24"/>
      <c r="W795" s="10"/>
      <c r="AA795" s="10"/>
    </row>
    <row r="796" spans="16:27" s="4" customFormat="1">
      <c r="P796" s="10"/>
      <c r="T796" s="10"/>
      <c r="U796" s="24"/>
      <c r="W796" s="10"/>
      <c r="AA796" s="10"/>
    </row>
    <row r="797" spans="16:27" s="4" customFormat="1">
      <c r="P797" s="10"/>
      <c r="T797" s="10"/>
      <c r="U797" s="24"/>
      <c r="W797" s="10"/>
      <c r="AA797" s="10"/>
    </row>
    <row r="798" spans="16:27" s="4" customFormat="1">
      <c r="P798" s="10"/>
      <c r="T798" s="10"/>
      <c r="U798" s="24"/>
      <c r="W798" s="10"/>
      <c r="AA798" s="10"/>
    </row>
    <row r="799" spans="16:27" s="4" customFormat="1">
      <c r="P799" s="10"/>
      <c r="T799" s="10"/>
      <c r="U799" s="24"/>
      <c r="W799" s="10"/>
      <c r="AA799" s="10"/>
    </row>
    <row r="800" spans="16:27" s="4" customFormat="1">
      <c r="P800" s="10"/>
      <c r="T800" s="10"/>
      <c r="U800" s="24"/>
      <c r="W800" s="10"/>
      <c r="AA800" s="10"/>
    </row>
    <row r="801" spans="16:27" s="4" customFormat="1">
      <c r="P801" s="10"/>
      <c r="T801" s="10"/>
      <c r="U801" s="24"/>
      <c r="W801" s="10"/>
      <c r="AA801" s="10"/>
    </row>
    <row r="802" spans="16:27" s="4" customFormat="1">
      <c r="P802" s="10"/>
      <c r="T802" s="10"/>
      <c r="U802" s="24"/>
      <c r="W802" s="10"/>
      <c r="AA802" s="10"/>
    </row>
    <row r="803" spans="16:27" s="4" customFormat="1">
      <c r="P803" s="10"/>
      <c r="T803" s="10"/>
      <c r="U803" s="24"/>
      <c r="W803" s="10"/>
      <c r="AA803" s="10"/>
    </row>
    <row r="804" spans="16:27" s="4" customFormat="1">
      <c r="P804" s="10"/>
      <c r="T804" s="10"/>
      <c r="U804" s="24"/>
      <c r="W804" s="10"/>
      <c r="AA804" s="10"/>
    </row>
    <row r="805" spans="16:27" s="4" customFormat="1">
      <c r="P805" s="10"/>
      <c r="T805" s="10"/>
      <c r="U805" s="24"/>
      <c r="W805" s="10"/>
      <c r="AA805" s="10"/>
    </row>
    <row r="806" spans="16:27" s="4" customFormat="1">
      <c r="P806" s="10"/>
      <c r="T806" s="10"/>
      <c r="U806" s="24"/>
      <c r="W806" s="10"/>
      <c r="AA806" s="10"/>
    </row>
    <row r="807" spans="16:27" s="4" customFormat="1">
      <c r="P807" s="10"/>
      <c r="T807" s="10"/>
      <c r="U807" s="24"/>
      <c r="W807" s="10"/>
      <c r="AA807" s="10"/>
    </row>
    <row r="808" spans="16:27" s="4" customFormat="1">
      <c r="P808" s="10"/>
      <c r="T808" s="10"/>
      <c r="U808" s="24"/>
      <c r="W808" s="10"/>
      <c r="AA808" s="10"/>
    </row>
    <row r="809" spans="16:27" s="4" customFormat="1">
      <c r="P809" s="10"/>
      <c r="T809" s="10"/>
      <c r="U809" s="24"/>
      <c r="W809" s="10"/>
      <c r="AA809" s="10"/>
    </row>
    <row r="810" spans="16:27" s="4" customFormat="1">
      <c r="P810" s="10"/>
      <c r="T810" s="10"/>
      <c r="U810" s="24"/>
      <c r="W810" s="10"/>
      <c r="AA810" s="10"/>
    </row>
    <row r="811" spans="16:27" s="4" customFormat="1">
      <c r="P811" s="10"/>
      <c r="T811" s="10"/>
      <c r="U811" s="24"/>
      <c r="W811" s="10"/>
      <c r="AA811" s="10"/>
    </row>
    <row r="812" spans="16:27" s="4" customFormat="1">
      <c r="P812" s="10"/>
      <c r="T812" s="10"/>
      <c r="U812" s="24"/>
      <c r="W812" s="10"/>
      <c r="AA812" s="10"/>
    </row>
    <row r="813" spans="16:27" s="4" customFormat="1">
      <c r="P813" s="10"/>
      <c r="T813" s="10"/>
      <c r="U813" s="24"/>
      <c r="W813" s="10"/>
      <c r="AA813" s="10"/>
    </row>
    <row r="814" spans="16:27" s="4" customFormat="1">
      <c r="P814" s="10"/>
      <c r="T814" s="10"/>
      <c r="U814" s="24"/>
      <c r="W814" s="10"/>
      <c r="AA814" s="10"/>
    </row>
    <row r="815" spans="16:27" s="4" customFormat="1">
      <c r="P815" s="10"/>
      <c r="T815" s="10"/>
      <c r="U815" s="24"/>
      <c r="W815" s="10"/>
      <c r="AA815" s="10"/>
    </row>
    <row r="816" spans="16:27" s="4" customFormat="1">
      <c r="P816" s="10"/>
      <c r="T816" s="10"/>
      <c r="U816" s="24"/>
      <c r="W816" s="10"/>
      <c r="AA816" s="10"/>
    </row>
    <row r="817" spans="16:27" s="4" customFormat="1">
      <c r="P817" s="10"/>
      <c r="T817" s="10"/>
      <c r="U817" s="24"/>
      <c r="W817" s="10"/>
      <c r="AA817" s="10"/>
    </row>
    <row r="818" spans="16:27" s="4" customFormat="1">
      <c r="P818" s="10"/>
      <c r="T818" s="10"/>
      <c r="U818" s="24"/>
      <c r="W818" s="10"/>
      <c r="AA818" s="10"/>
    </row>
    <row r="819" spans="16:27" s="4" customFormat="1">
      <c r="P819" s="10"/>
      <c r="T819" s="10"/>
      <c r="U819" s="24"/>
      <c r="W819" s="10"/>
      <c r="AA819" s="10"/>
    </row>
    <row r="820" spans="16:27" s="4" customFormat="1">
      <c r="P820" s="10"/>
      <c r="T820" s="10"/>
      <c r="U820" s="24"/>
      <c r="W820" s="10"/>
      <c r="AA820" s="10"/>
    </row>
    <row r="821" spans="16:27" s="4" customFormat="1">
      <c r="P821" s="10"/>
      <c r="T821" s="10"/>
      <c r="U821" s="24"/>
      <c r="W821" s="10"/>
      <c r="AA821" s="10"/>
    </row>
    <row r="822" spans="16:27" s="4" customFormat="1">
      <c r="P822" s="10"/>
      <c r="T822" s="10"/>
      <c r="U822" s="24"/>
      <c r="W822" s="10"/>
      <c r="AA822" s="10"/>
    </row>
    <row r="823" spans="16:27" s="4" customFormat="1">
      <c r="P823" s="10"/>
      <c r="T823" s="10"/>
      <c r="U823" s="24"/>
      <c r="W823" s="10"/>
      <c r="AA823" s="10"/>
    </row>
    <row r="824" spans="16:27" s="4" customFormat="1">
      <c r="P824" s="10"/>
      <c r="T824" s="10"/>
      <c r="U824" s="24"/>
      <c r="W824" s="10"/>
      <c r="AA824" s="10"/>
    </row>
    <row r="825" spans="16:27" s="4" customFormat="1">
      <c r="P825" s="10"/>
      <c r="T825" s="10"/>
      <c r="U825" s="24"/>
      <c r="W825" s="10"/>
      <c r="AA825" s="10"/>
    </row>
    <row r="826" spans="16:27" s="4" customFormat="1">
      <c r="P826" s="10"/>
      <c r="T826" s="10"/>
      <c r="U826" s="24"/>
      <c r="W826" s="10"/>
      <c r="AA826" s="10"/>
    </row>
    <row r="827" spans="16:27" s="4" customFormat="1">
      <c r="P827" s="10"/>
      <c r="T827" s="10"/>
      <c r="U827" s="24"/>
      <c r="W827" s="10"/>
      <c r="AA827" s="10"/>
    </row>
    <row r="828" spans="16:27" s="4" customFormat="1">
      <c r="P828" s="10"/>
      <c r="T828" s="10"/>
      <c r="U828" s="24"/>
      <c r="W828" s="10"/>
      <c r="AA828" s="10"/>
    </row>
    <row r="829" spans="16:27" s="4" customFormat="1">
      <c r="P829" s="10"/>
      <c r="T829" s="10"/>
      <c r="U829" s="24"/>
      <c r="W829" s="10"/>
      <c r="AA829" s="10"/>
    </row>
    <row r="830" spans="16:27" s="4" customFormat="1">
      <c r="P830" s="10"/>
      <c r="T830" s="10"/>
      <c r="U830" s="24"/>
      <c r="W830" s="10"/>
      <c r="AA830" s="10"/>
    </row>
    <row r="831" spans="16:27" s="4" customFormat="1">
      <c r="P831" s="10"/>
      <c r="T831" s="10"/>
      <c r="U831" s="24"/>
      <c r="W831" s="10"/>
      <c r="AA831" s="10"/>
    </row>
    <row r="832" spans="16:27" s="4" customFormat="1">
      <c r="P832" s="10"/>
      <c r="T832" s="10"/>
      <c r="U832" s="24"/>
      <c r="W832" s="10"/>
      <c r="AA832" s="10"/>
    </row>
    <row r="833" spans="16:27" s="4" customFormat="1">
      <c r="P833" s="10"/>
      <c r="T833" s="10"/>
      <c r="U833" s="24"/>
      <c r="W833" s="10"/>
      <c r="AA833" s="10"/>
    </row>
    <row r="834" spans="16:27" s="4" customFormat="1">
      <c r="P834" s="10"/>
      <c r="T834" s="10"/>
      <c r="U834" s="24"/>
      <c r="W834" s="10"/>
      <c r="AA834" s="10"/>
    </row>
    <row r="835" spans="16:27" s="4" customFormat="1">
      <c r="P835" s="10"/>
      <c r="T835" s="10"/>
      <c r="U835" s="24"/>
      <c r="W835" s="10"/>
      <c r="AA835" s="10"/>
    </row>
    <row r="836" spans="16:27" s="4" customFormat="1">
      <c r="P836" s="10"/>
      <c r="T836" s="10"/>
      <c r="U836" s="24"/>
      <c r="W836" s="10"/>
      <c r="AA836" s="10"/>
    </row>
    <row r="837" spans="16:27" s="4" customFormat="1">
      <c r="P837" s="10"/>
      <c r="T837" s="10"/>
      <c r="U837" s="24"/>
      <c r="W837" s="10"/>
      <c r="AA837" s="10"/>
    </row>
    <row r="838" spans="16:27" s="4" customFormat="1">
      <c r="P838" s="10"/>
      <c r="T838" s="10"/>
      <c r="U838" s="24"/>
      <c r="W838" s="10"/>
      <c r="AA838" s="10"/>
    </row>
    <row r="839" spans="16:27" s="4" customFormat="1">
      <c r="P839" s="10"/>
      <c r="T839" s="10"/>
      <c r="U839" s="24"/>
      <c r="W839" s="10"/>
      <c r="AA839" s="10"/>
    </row>
    <row r="840" spans="16:27" s="4" customFormat="1">
      <c r="P840" s="10"/>
      <c r="T840" s="10"/>
      <c r="U840" s="24"/>
      <c r="W840" s="10"/>
      <c r="AA840" s="10"/>
    </row>
    <row r="841" spans="16:27" s="4" customFormat="1">
      <c r="P841" s="10"/>
      <c r="T841" s="10"/>
      <c r="U841" s="24"/>
      <c r="W841" s="10"/>
      <c r="AA841" s="10"/>
    </row>
    <row r="842" spans="16:27" s="4" customFormat="1">
      <c r="P842" s="10"/>
      <c r="T842" s="10"/>
      <c r="U842" s="24"/>
      <c r="W842" s="10"/>
      <c r="AA842" s="10"/>
    </row>
    <row r="843" spans="16:27" s="4" customFormat="1">
      <c r="P843" s="10"/>
      <c r="T843" s="10"/>
      <c r="U843" s="24"/>
      <c r="W843" s="10"/>
      <c r="AA843" s="10"/>
    </row>
    <row r="844" spans="16:27" s="4" customFormat="1">
      <c r="P844" s="10"/>
      <c r="T844" s="10"/>
      <c r="U844" s="24"/>
      <c r="W844" s="10"/>
      <c r="AA844" s="10"/>
    </row>
    <row r="845" spans="16:27" s="4" customFormat="1">
      <c r="P845" s="10"/>
      <c r="T845" s="10"/>
      <c r="U845" s="24"/>
      <c r="W845" s="10"/>
      <c r="AA845" s="10"/>
    </row>
    <row r="846" spans="16:27" s="4" customFormat="1">
      <c r="P846" s="10"/>
      <c r="T846" s="10"/>
      <c r="U846" s="24"/>
      <c r="W846" s="10"/>
      <c r="AA846" s="10"/>
    </row>
    <row r="847" spans="16:27" s="4" customFormat="1">
      <c r="P847" s="10"/>
      <c r="T847" s="10"/>
      <c r="U847" s="24"/>
      <c r="W847" s="10"/>
      <c r="AA847" s="10"/>
    </row>
    <row r="848" spans="16:27" s="4" customFormat="1">
      <c r="P848" s="10"/>
      <c r="T848" s="10"/>
      <c r="U848" s="24"/>
      <c r="W848" s="10"/>
      <c r="AA848" s="10"/>
    </row>
    <row r="849" spans="16:27" s="4" customFormat="1">
      <c r="P849" s="10"/>
      <c r="T849" s="10"/>
      <c r="U849" s="24"/>
      <c r="W849" s="10"/>
      <c r="AA849" s="10"/>
    </row>
    <row r="850" spans="16:27" s="4" customFormat="1">
      <c r="P850" s="10"/>
      <c r="T850" s="10"/>
      <c r="U850" s="24"/>
      <c r="W850" s="10"/>
      <c r="AA850" s="10"/>
    </row>
    <row r="851" spans="16:27" s="4" customFormat="1">
      <c r="P851" s="10"/>
      <c r="T851" s="10"/>
      <c r="U851" s="24"/>
      <c r="W851" s="10"/>
      <c r="AA851" s="10"/>
    </row>
    <row r="852" spans="16:27" s="4" customFormat="1">
      <c r="P852" s="10"/>
      <c r="T852" s="10"/>
      <c r="U852" s="24"/>
      <c r="W852" s="10"/>
      <c r="AA852" s="10"/>
    </row>
    <row r="853" spans="16:27" s="4" customFormat="1">
      <c r="P853" s="10"/>
      <c r="T853" s="10"/>
      <c r="U853" s="24"/>
      <c r="W853" s="10"/>
      <c r="AA853" s="10"/>
    </row>
    <row r="854" spans="16:27" s="4" customFormat="1">
      <c r="P854" s="10"/>
      <c r="T854" s="10"/>
      <c r="U854" s="24"/>
      <c r="W854" s="10"/>
      <c r="AA854" s="10"/>
    </row>
    <row r="855" spans="16:27" s="4" customFormat="1">
      <c r="P855" s="10"/>
      <c r="T855" s="10"/>
      <c r="U855" s="24"/>
      <c r="W855" s="10"/>
      <c r="AA855" s="10"/>
    </row>
    <row r="856" spans="16:27" s="4" customFormat="1">
      <c r="P856" s="10"/>
      <c r="T856" s="10"/>
      <c r="U856" s="24"/>
      <c r="W856" s="10"/>
      <c r="AA856" s="10"/>
    </row>
    <row r="857" spans="16:27" s="4" customFormat="1">
      <c r="P857" s="10"/>
      <c r="T857" s="10"/>
      <c r="U857" s="24"/>
      <c r="W857" s="10"/>
      <c r="AA857" s="10"/>
    </row>
    <row r="858" spans="16:27" s="4" customFormat="1">
      <c r="P858" s="10"/>
      <c r="T858" s="10"/>
      <c r="U858" s="24"/>
      <c r="W858" s="10"/>
      <c r="AA858" s="10"/>
    </row>
    <row r="859" spans="16:27" s="4" customFormat="1">
      <c r="P859" s="10"/>
      <c r="T859" s="10"/>
      <c r="U859" s="24"/>
      <c r="W859" s="10"/>
      <c r="AA859" s="10"/>
    </row>
    <row r="860" spans="16:27" s="4" customFormat="1">
      <c r="P860" s="10"/>
      <c r="T860" s="10"/>
      <c r="U860" s="24"/>
      <c r="W860" s="10"/>
      <c r="AA860" s="10"/>
    </row>
    <row r="861" spans="16:27" s="4" customFormat="1">
      <c r="P861" s="10"/>
      <c r="T861" s="10"/>
      <c r="U861" s="24"/>
      <c r="W861" s="10"/>
      <c r="AA861" s="10"/>
    </row>
    <row r="862" spans="16:27" s="4" customFormat="1">
      <c r="P862" s="10"/>
      <c r="T862" s="10"/>
      <c r="U862" s="24"/>
      <c r="W862" s="10"/>
      <c r="AA862" s="10"/>
    </row>
    <row r="863" spans="16:27" s="4" customFormat="1">
      <c r="P863" s="10"/>
      <c r="T863" s="10"/>
      <c r="U863" s="24"/>
      <c r="W863" s="10"/>
      <c r="AA863" s="10"/>
    </row>
    <row r="864" spans="16:27" s="4" customFormat="1">
      <c r="P864" s="10"/>
      <c r="T864" s="10"/>
      <c r="U864" s="24"/>
      <c r="W864" s="10"/>
      <c r="AA864" s="10"/>
    </row>
    <row r="865" spans="16:27" s="4" customFormat="1">
      <c r="P865" s="10"/>
      <c r="T865" s="10"/>
      <c r="U865" s="24"/>
      <c r="W865" s="10"/>
      <c r="AA865" s="10"/>
    </row>
    <row r="866" spans="16:27" s="4" customFormat="1">
      <c r="P866" s="10"/>
      <c r="T866" s="10"/>
      <c r="U866" s="24"/>
      <c r="W866" s="10"/>
      <c r="AA866" s="10"/>
    </row>
    <row r="867" spans="16:27" s="4" customFormat="1">
      <c r="P867" s="10"/>
      <c r="T867" s="10"/>
      <c r="U867" s="24"/>
      <c r="W867" s="10"/>
      <c r="AA867" s="10"/>
    </row>
    <row r="868" spans="16:27" s="4" customFormat="1">
      <c r="P868" s="10"/>
      <c r="T868" s="10"/>
      <c r="U868" s="24"/>
      <c r="W868" s="10"/>
      <c r="AA868" s="10"/>
    </row>
    <row r="869" spans="16:27" s="4" customFormat="1">
      <c r="P869" s="10"/>
      <c r="T869" s="10"/>
      <c r="U869" s="24"/>
      <c r="W869" s="10"/>
      <c r="AA869" s="10"/>
    </row>
    <row r="870" spans="16:27" s="4" customFormat="1">
      <c r="P870" s="10"/>
      <c r="T870" s="10"/>
      <c r="U870" s="24"/>
      <c r="W870" s="10"/>
      <c r="AA870" s="10"/>
    </row>
    <row r="871" spans="16:27" s="4" customFormat="1">
      <c r="P871" s="10"/>
      <c r="T871" s="10"/>
      <c r="U871" s="24"/>
      <c r="W871" s="10"/>
      <c r="AA871" s="10"/>
    </row>
    <row r="872" spans="16:27" s="4" customFormat="1">
      <c r="P872" s="10"/>
      <c r="T872" s="10"/>
      <c r="U872" s="24"/>
      <c r="W872" s="10"/>
      <c r="AA872" s="10"/>
    </row>
    <row r="873" spans="16:27" s="4" customFormat="1">
      <c r="P873" s="10"/>
      <c r="T873" s="10"/>
      <c r="U873" s="24"/>
      <c r="W873" s="10"/>
      <c r="AA873" s="10"/>
    </row>
    <row r="874" spans="16:27" s="4" customFormat="1">
      <c r="P874" s="10"/>
      <c r="T874" s="10"/>
      <c r="U874" s="24"/>
      <c r="W874" s="10"/>
      <c r="AA874" s="10"/>
    </row>
    <row r="875" spans="16:27" s="4" customFormat="1">
      <c r="P875" s="10"/>
      <c r="T875" s="10"/>
      <c r="U875" s="24"/>
      <c r="W875" s="10"/>
      <c r="AA875" s="10"/>
    </row>
    <row r="876" spans="16:27" s="4" customFormat="1">
      <c r="P876" s="10"/>
      <c r="T876" s="10"/>
      <c r="U876" s="24"/>
      <c r="W876" s="10"/>
      <c r="AA876" s="10"/>
    </row>
    <row r="877" spans="16:27" s="4" customFormat="1">
      <c r="P877" s="10"/>
      <c r="T877" s="10"/>
      <c r="U877" s="24"/>
      <c r="W877" s="10"/>
      <c r="AA877" s="10"/>
    </row>
    <row r="878" spans="16:27" s="4" customFormat="1">
      <c r="P878" s="10"/>
      <c r="T878" s="10"/>
      <c r="U878" s="24"/>
      <c r="W878" s="10"/>
      <c r="AA878" s="10"/>
    </row>
    <row r="879" spans="16:27" s="4" customFormat="1">
      <c r="P879" s="10"/>
      <c r="T879" s="10"/>
      <c r="U879" s="24"/>
      <c r="W879" s="10"/>
      <c r="AA879" s="10"/>
    </row>
    <row r="880" spans="16:27" s="4" customFormat="1">
      <c r="P880" s="10"/>
      <c r="T880" s="10"/>
      <c r="U880" s="24"/>
      <c r="W880" s="10"/>
      <c r="AA880" s="10"/>
    </row>
    <row r="881" spans="16:27" s="4" customFormat="1">
      <c r="P881" s="10"/>
      <c r="T881" s="10"/>
      <c r="U881" s="24"/>
      <c r="W881" s="10"/>
      <c r="AA881" s="10"/>
    </row>
    <row r="882" spans="16:27" s="4" customFormat="1">
      <c r="P882" s="10"/>
      <c r="T882" s="10"/>
      <c r="U882" s="24"/>
      <c r="W882" s="10"/>
      <c r="AA882" s="10"/>
    </row>
    <row r="883" spans="16:27" s="4" customFormat="1">
      <c r="P883" s="10"/>
      <c r="T883" s="10"/>
      <c r="U883" s="24"/>
      <c r="W883" s="10"/>
      <c r="AA883" s="10"/>
    </row>
    <row r="884" spans="16:27" s="4" customFormat="1">
      <c r="P884" s="10"/>
      <c r="T884" s="10"/>
      <c r="U884" s="24"/>
      <c r="W884" s="10"/>
      <c r="AA884" s="10"/>
    </row>
    <row r="885" spans="16:27" s="4" customFormat="1">
      <c r="P885" s="10"/>
      <c r="T885" s="10"/>
      <c r="U885" s="24"/>
      <c r="W885" s="10"/>
      <c r="AA885" s="10"/>
    </row>
    <row r="886" spans="16:27" s="4" customFormat="1">
      <c r="P886" s="10"/>
      <c r="T886" s="10"/>
      <c r="U886" s="24"/>
      <c r="W886" s="10"/>
      <c r="AA886" s="10"/>
    </row>
    <row r="887" spans="16:27" s="4" customFormat="1">
      <c r="P887" s="10"/>
      <c r="T887" s="10"/>
      <c r="U887" s="24"/>
      <c r="W887" s="10"/>
      <c r="AA887" s="10"/>
    </row>
    <row r="888" spans="16:27" s="4" customFormat="1">
      <c r="P888" s="10"/>
      <c r="T888" s="10"/>
      <c r="U888" s="24"/>
      <c r="W888" s="10"/>
      <c r="AA888" s="10"/>
    </row>
    <row r="889" spans="16:27" s="4" customFormat="1">
      <c r="P889" s="10"/>
      <c r="T889" s="10"/>
      <c r="U889" s="24"/>
      <c r="W889" s="10"/>
      <c r="AA889" s="10"/>
    </row>
    <row r="890" spans="16:27" s="4" customFormat="1">
      <c r="P890" s="10"/>
      <c r="T890" s="10"/>
      <c r="U890" s="24"/>
      <c r="W890" s="10"/>
      <c r="AA890" s="10"/>
    </row>
    <row r="891" spans="16:27" s="4" customFormat="1">
      <c r="P891" s="10"/>
      <c r="T891" s="10"/>
      <c r="U891" s="24"/>
      <c r="W891" s="10"/>
      <c r="AA891" s="10"/>
    </row>
    <row r="892" spans="16:27" s="4" customFormat="1">
      <c r="P892" s="10"/>
      <c r="T892" s="10"/>
      <c r="U892" s="24"/>
      <c r="W892" s="10"/>
      <c r="AA892" s="10"/>
    </row>
    <row r="893" spans="16:27" s="4" customFormat="1">
      <c r="P893" s="10"/>
      <c r="T893" s="10"/>
      <c r="U893" s="24"/>
      <c r="W893" s="10"/>
      <c r="AA893" s="10"/>
    </row>
    <row r="894" spans="16:27" s="4" customFormat="1">
      <c r="P894" s="10"/>
      <c r="T894" s="10"/>
      <c r="U894" s="24"/>
      <c r="W894" s="10"/>
      <c r="AA894" s="10"/>
    </row>
    <row r="895" spans="16:27" s="4" customFormat="1">
      <c r="P895" s="10"/>
      <c r="T895" s="10"/>
      <c r="U895" s="24"/>
      <c r="W895" s="10"/>
      <c r="AA895" s="10"/>
    </row>
    <row r="896" spans="16:27" s="4" customFormat="1">
      <c r="P896" s="10"/>
      <c r="T896" s="10"/>
      <c r="U896" s="24"/>
      <c r="W896" s="10"/>
      <c r="AA896" s="10"/>
    </row>
    <row r="897" spans="16:27" s="4" customFormat="1">
      <c r="P897" s="10"/>
      <c r="T897" s="10"/>
      <c r="U897" s="24"/>
      <c r="W897" s="10"/>
      <c r="AA897" s="10"/>
    </row>
    <row r="898" spans="16:27" s="4" customFormat="1">
      <c r="P898" s="10"/>
      <c r="T898" s="10"/>
      <c r="U898" s="24"/>
      <c r="W898" s="10"/>
      <c r="AA898" s="10"/>
    </row>
    <row r="899" spans="16:27" s="4" customFormat="1">
      <c r="P899" s="10"/>
      <c r="T899" s="10"/>
      <c r="U899" s="24"/>
      <c r="W899" s="10"/>
      <c r="AA899" s="10"/>
    </row>
    <row r="900" spans="16:27" s="4" customFormat="1">
      <c r="P900" s="10"/>
      <c r="T900" s="10"/>
      <c r="U900" s="24"/>
      <c r="W900" s="10"/>
      <c r="AA900" s="10"/>
    </row>
    <row r="901" spans="16:27" s="4" customFormat="1">
      <c r="P901" s="10"/>
      <c r="T901" s="10"/>
      <c r="U901" s="24"/>
      <c r="W901" s="10"/>
      <c r="AA901" s="10"/>
    </row>
    <row r="902" spans="16:27" s="4" customFormat="1">
      <c r="P902" s="10"/>
      <c r="T902" s="10"/>
      <c r="U902" s="24"/>
      <c r="W902" s="10"/>
      <c r="AA902" s="10"/>
    </row>
    <row r="903" spans="16:27" s="4" customFormat="1">
      <c r="P903" s="10"/>
      <c r="T903" s="10"/>
      <c r="U903" s="24"/>
      <c r="W903" s="10"/>
      <c r="AA903" s="10"/>
    </row>
    <row r="904" spans="16:27" s="4" customFormat="1">
      <c r="P904" s="10"/>
      <c r="T904" s="10"/>
      <c r="U904" s="24"/>
      <c r="W904" s="10"/>
      <c r="AA904" s="10"/>
    </row>
    <row r="905" spans="16:27" s="4" customFormat="1">
      <c r="P905" s="10"/>
      <c r="T905" s="10"/>
      <c r="U905" s="24"/>
      <c r="W905" s="10"/>
      <c r="AA905" s="10"/>
    </row>
    <row r="906" spans="16:27" s="4" customFormat="1">
      <c r="P906" s="10"/>
      <c r="T906" s="10"/>
      <c r="U906" s="24"/>
      <c r="W906" s="10"/>
      <c r="AA906" s="10"/>
    </row>
    <row r="907" spans="16:27" s="4" customFormat="1">
      <c r="P907" s="10"/>
      <c r="T907" s="10"/>
      <c r="U907" s="24"/>
      <c r="W907" s="10"/>
      <c r="AA907" s="10"/>
    </row>
    <row r="908" spans="16:27" s="4" customFormat="1">
      <c r="P908" s="10"/>
      <c r="T908" s="10"/>
      <c r="U908" s="24"/>
      <c r="W908" s="10"/>
      <c r="AA908" s="10"/>
    </row>
    <row r="909" spans="16:27" s="4" customFormat="1">
      <c r="P909" s="10"/>
      <c r="T909" s="10"/>
      <c r="U909" s="24"/>
      <c r="W909" s="10"/>
      <c r="AA909" s="10"/>
    </row>
    <row r="910" spans="16:27" s="4" customFormat="1">
      <c r="P910" s="10"/>
      <c r="T910" s="10"/>
      <c r="U910" s="24"/>
      <c r="W910" s="10"/>
      <c r="AA910" s="10"/>
    </row>
    <row r="911" spans="16:27" s="4" customFormat="1">
      <c r="P911" s="10"/>
      <c r="T911" s="10"/>
      <c r="U911" s="24"/>
      <c r="W911" s="10"/>
      <c r="AA911" s="10"/>
    </row>
    <row r="912" spans="16:27" s="4" customFormat="1">
      <c r="P912" s="10"/>
      <c r="T912" s="10"/>
      <c r="U912" s="24"/>
      <c r="W912" s="10"/>
      <c r="AA912" s="10"/>
    </row>
    <row r="913" spans="16:27" s="4" customFormat="1">
      <c r="P913" s="10"/>
      <c r="T913" s="10"/>
      <c r="U913" s="24"/>
      <c r="W913" s="10"/>
      <c r="AA913" s="10"/>
    </row>
    <row r="914" spans="16:27" s="4" customFormat="1">
      <c r="P914" s="10"/>
      <c r="T914" s="10"/>
      <c r="U914" s="24"/>
      <c r="W914" s="10"/>
      <c r="AA914" s="10"/>
    </row>
    <row r="915" spans="16:27" s="4" customFormat="1">
      <c r="P915" s="10"/>
      <c r="T915" s="10"/>
      <c r="U915" s="24"/>
      <c r="W915" s="10"/>
      <c r="AA915" s="10"/>
    </row>
    <row r="916" spans="16:27" s="4" customFormat="1">
      <c r="P916" s="10"/>
      <c r="T916" s="10"/>
      <c r="U916" s="24"/>
      <c r="W916" s="10"/>
      <c r="AA916" s="10"/>
    </row>
    <row r="917" spans="16:27" s="4" customFormat="1">
      <c r="P917" s="10"/>
      <c r="T917" s="10"/>
      <c r="U917" s="24"/>
      <c r="W917" s="10"/>
      <c r="AA917" s="10"/>
    </row>
    <row r="918" spans="16:27" s="4" customFormat="1">
      <c r="P918" s="10"/>
      <c r="T918" s="10"/>
      <c r="U918" s="24"/>
      <c r="W918" s="10"/>
      <c r="AA918" s="10"/>
    </row>
    <row r="919" spans="16:27" s="4" customFormat="1">
      <c r="P919" s="10"/>
      <c r="T919" s="10"/>
      <c r="U919" s="24"/>
      <c r="W919" s="10"/>
      <c r="AA919" s="10"/>
    </row>
    <row r="920" spans="16:27" s="4" customFormat="1">
      <c r="P920" s="10"/>
      <c r="T920" s="10"/>
      <c r="U920" s="24"/>
      <c r="W920" s="10"/>
      <c r="AA920" s="10"/>
    </row>
    <row r="921" spans="16:27" s="4" customFormat="1">
      <c r="P921" s="10"/>
      <c r="T921" s="10"/>
      <c r="U921" s="24"/>
      <c r="W921" s="10"/>
      <c r="AA921" s="10"/>
    </row>
    <row r="922" spans="16:27" s="4" customFormat="1">
      <c r="P922" s="10"/>
      <c r="T922" s="10"/>
      <c r="U922" s="24"/>
      <c r="W922" s="10"/>
      <c r="AA922" s="10"/>
    </row>
    <row r="923" spans="16:27" s="4" customFormat="1">
      <c r="P923" s="10"/>
      <c r="T923" s="10"/>
      <c r="U923" s="24"/>
      <c r="W923" s="10"/>
      <c r="AA923" s="10"/>
    </row>
    <row r="924" spans="16:27" s="4" customFormat="1">
      <c r="P924" s="10"/>
      <c r="T924" s="10"/>
      <c r="U924" s="24"/>
      <c r="W924" s="10"/>
      <c r="AA924" s="10"/>
    </row>
    <row r="925" spans="16:27" s="4" customFormat="1">
      <c r="P925" s="10"/>
      <c r="T925" s="10"/>
      <c r="U925" s="24"/>
      <c r="W925" s="10"/>
      <c r="AA925" s="10"/>
    </row>
    <row r="926" spans="16:27" s="4" customFormat="1">
      <c r="P926" s="10"/>
      <c r="T926" s="10"/>
      <c r="U926" s="24"/>
      <c r="W926" s="10"/>
      <c r="AA926" s="10"/>
    </row>
    <row r="927" spans="16:27" s="4" customFormat="1">
      <c r="P927" s="10"/>
      <c r="T927" s="10"/>
      <c r="U927" s="24"/>
      <c r="W927" s="10"/>
      <c r="AA927" s="10"/>
    </row>
    <row r="928" spans="16:27" s="4" customFormat="1">
      <c r="P928" s="10"/>
      <c r="T928" s="10"/>
      <c r="U928" s="24"/>
      <c r="W928" s="10"/>
      <c r="AA928" s="10"/>
    </row>
    <row r="929" spans="16:27" s="4" customFormat="1">
      <c r="P929" s="10"/>
      <c r="T929" s="10"/>
      <c r="U929" s="24"/>
      <c r="W929" s="10"/>
      <c r="AA929" s="10"/>
    </row>
    <row r="930" spans="16:27" s="4" customFormat="1">
      <c r="P930" s="10"/>
      <c r="T930" s="10"/>
      <c r="U930" s="24"/>
      <c r="W930" s="10"/>
      <c r="AA930" s="10"/>
    </row>
    <row r="931" spans="16:27" s="4" customFormat="1">
      <c r="P931" s="10"/>
      <c r="T931" s="10"/>
      <c r="U931" s="24"/>
      <c r="W931" s="10"/>
      <c r="AA931" s="10"/>
    </row>
    <row r="932" spans="16:27" s="4" customFormat="1">
      <c r="P932" s="10"/>
      <c r="T932" s="10"/>
      <c r="U932" s="24"/>
      <c r="W932" s="10"/>
      <c r="AA932" s="10"/>
    </row>
    <row r="933" spans="16:27" s="4" customFormat="1">
      <c r="P933" s="10"/>
      <c r="T933" s="10"/>
      <c r="U933" s="24"/>
      <c r="W933" s="10"/>
      <c r="AA933" s="10"/>
    </row>
    <row r="934" spans="16:27" s="4" customFormat="1">
      <c r="P934" s="10"/>
      <c r="T934" s="10"/>
      <c r="U934" s="24"/>
      <c r="W934" s="10"/>
      <c r="AA934" s="10"/>
    </row>
    <row r="935" spans="16:27" s="4" customFormat="1">
      <c r="P935" s="10"/>
      <c r="T935" s="10"/>
      <c r="U935" s="24"/>
      <c r="W935" s="10"/>
      <c r="AA935" s="10"/>
    </row>
    <row r="936" spans="16:27" s="4" customFormat="1">
      <c r="P936" s="10"/>
      <c r="T936" s="10"/>
      <c r="U936" s="24"/>
      <c r="W936" s="10"/>
      <c r="AA936" s="10"/>
    </row>
    <row r="937" spans="16:27" s="4" customFormat="1">
      <c r="P937" s="10"/>
      <c r="T937" s="10"/>
      <c r="U937" s="24"/>
      <c r="W937" s="10"/>
      <c r="AA937" s="10"/>
    </row>
    <row r="938" spans="16:27" s="4" customFormat="1">
      <c r="P938" s="10"/>
      <c r="T938" s="10"/>
      <c r="U938" s="24"/>
      <c r="W938" s="10"/>
      <c r="AA938" s="10"/>
    </row>
    <row r="939" spans="16:27" s="4" customFormat="1">
      <c r="P939" s="10"/>
      <c r="T939" s="10"/>
      <c r="U939" s="24"/>
      <c r="W939" s="10"/>
      <c r="AA939" s="10"/>
    </row>
    <row r="940" spans="16:27" s="4" customFormat="1">
      <c r="P940" s="10"/>
      <c r="T940" s="10"/>
      <c r="U940" s="24"/>
      <c r="W940" s="10"/>
      <c r="AA940" s="10"/>
    </row>
    <row r="941" spans="16:27" s="4" customFormat="1">
      <c r="P941" s="10"/>
      <c r="T941" s="10"/>
      <c r="U941" s="24"/>
      <c r="W941" s="10"/>
      <c r="AA941" s="10"/>
    </row>
    <row r="942" spans="16:27" s="4" customFormat="1">
      <c r="P942" s="10"/>
      <c r="T942" s="10"/>
      <c r="U942" s="24"/>
      <c r="W942" s="10"/>
      <c r="AA942" s="10"/>
    </row>
    <row r="943" spans="16:27" s="4" customFormat="1">
      <c r="P943" s="10"/>
      <c r="T943" s="10"/>
      <c r="U943" s="24"/>
      <c r="W943" s="10"/>
      <c r="AA943" s="10"/>
    </row>
    <row r="944" spans="16:27" s="4" customFormat="1">
      <c r="P944" s="10"/>
      <c r="T944" s="10"/>
      <c r="U944" s="24"/>
      <c r="W944" s="10"/>
      <c r="AA944" s="10"/>
    </row>
    <row r="945" spans="16:27" s="4" customFormat="1">
      <c r="P945" s="10"/>
      <c r="T945" s="10"/>
      <c r="U945" s="24"/>
      <c r="W945" s="10"/>
      <c r="AA945" s="10"/>
    </row>
    <row r="946" spans="16:27" s="4" customFormat="1">
      <c r="P946" s="10"/>
      <c r="T946" s="10"/>
      <c r="U946" s="24"/>
      <c r="W946" s="10"/>
      <c r="AA946" s="10"/>
    </row>
    <row r="947" spans="16:27" s="4" customFormat="1">
      <c r="P947" s="10"/>
      <c r="T947" s="10"/>
      <c r="U947" s="24"/>
      <c r="W947" s="10"/>
      <c r="AA947" s="10"/>
    </row>
    <row r="948" spans="16:27" s="4" customFormat="1">
      <c r="P948" s="10"/>
      <c r="T948" s="10"/>
      <c r="U948" s="24"/>
      <c r="W948" s="10"/>
      <c r="AA948" s="10"/>
    </row>
    <row r="949" spans="16:27" s="4" customFormat="1">
      <c r="P949" s="10"/>
      <c r="T949" s="10"/>
      <c r="U949" s="24"/>
      <c r="W949" s="10"/>
      <c r="AA949" s="10"/>
    </row>
    <row r="950" spans="16:27" s="4" customFormat="1">
      <c r="P950" s="10"/>
      <c r="T950" s="10"/>
      <c r="U950" s="24"/>
      <c r="W950" s="10"/>
      <c r="AA950" s="10"/>
    </row>
    <row r="951" spans="16:27" s="4" customFormat="1">
      <c r="P951" s="10"/>
      <c r="T951" s="10"/>
      <c r="U951" s="24"/>
      <c r="W951" s="10"/>
      <c r="AA951" s="10"/>
    </row>
    <row r="952" spans="16:27" s="4" customFormat="1">
      <c r="P952" s="10"/>
      <c r="T952" s="10"/>
      <c r="U952" s="24"/>
      <c r="W952" s="10"/>
      <c r="AA952" s="10"/>
    </row>
    <row r="953" spans="16:27" s="4" customFormat="1">
      <c r="P953" s="10"/>
      <c r="T953" s="10"/>
      <c r="U953" s="24"/>
      <c r="W953" s="10"/>
      <c r="AA953" s="10"/>
    </row>
    <row r="954" spans="16:27" s="4" customFormat="1">
      <c r="P954" s="10"/>
      <c r="T954" s="10"/>
      <c r="U954" s="24"/>
      <c r="W954" s="10"/>
      <c r="AA954" s="10"/>
    </row>
    <row r="955" spans="16:27" s="4" customFormat="1">
      <c r="P955" s="10"/>
      <c r="T955" s="10"/>
      <c r="U955" s="24"/>
      <c r="W955" s="10"/>
      <c r="AA955" s="10"/>
    </row>
    <row r="956" spans="16:27" s="4" customFormat="1">
      <c r="P956" s="10"/>
      <c r="T956" s="10"/>
      <c r="U956" s="24"/>
      <c r="W956" s="10"/>
      <c r="AA956" s="10"/>
    </row>
    <row r="957" spans="16:27" s="4" customFormat="1">
      <c r="P957" s="10"/>
      <c r="T957" s="10"/>
      <c r="U957" s="24"/>
      <c r="W957" s="10"/>
      <c r="AA957" s="10"/>
    </row>
    <row r="958" spans="16:27" s="4" customFormat="1">
      <c r="P958" s="10"/>
      <c r="T958" s="10"/>
      <c r="U958" s="24"/>
      <c r="W958" s="10"/>
      <c r="AA958" s="10"/>
    </row>
    <row r="959" spans="16:27" s="4" customFormat="1">
      <c r="P959" s="10"/>
      <c r="T959" s="10"/>
      <c r="U959" s="24"/>
      <c r="W959" s="10"/>
      <c r="AA959" s="10"/>
    </row>
    <row r="960" spans="16:27" s="4" customFormat="1">
      <c r="P960" s="10"/>
      <c r="T960" s="10"/>
      <c r="U960" s="24"/>
      <c r="W960" s="10"/>
      <c r="AA960" s="10"/>
    </row>
    <row r="961" spans="16:27" s="4" customFormat="1">
      <c r="P961" s="10"/>
      <c r="T961" s="10"/>
      <c r="U961" s="24"/>
      <c r="W961" s="10"/>
      <c r="AA961" s="10"/>
    </row>
    <row r="962" spans="16:27" s="4" customFormat="1">
      <c r="P962" s="10"/>
      <c r="T962" s="10"/>
      <c r="U962" s="24"/>
      <c r="W962" s="10"/>
      <c r="AA962" s="10"/>
    </row>
    <row r="963" spans="16:27" s="4" customFormat="1">
      <c r="P963" s="10"/>
      <c r="T963" s="10"/>
      <c r="U963" s="24"/>
      <c r="W963" s="10"/>
      <c r="AA963" s="10"/>
    </row>
    <row r="964" spans="16:27" s="4" customFormat="1">
      <c r="P964" s="10"/>
      <c r="T964" s="10"/>
      <c r="U964" s="24"/>
      <c r="W964" s="10"/>
      <c r="AA964" s="10"/>
    </row>
    <row r="965" spans="16:27" s="4" customFormat="1">
      <c r="P965" s="10"/>
      <c r="T965" s="10"/>
      <c r="U965" s="24"/>
      <c r="W965" s="10"/>
      <c r="AA965" s="10"/>
    </row>
    <row r="966" spans="16:27" s="4" customFormat="1">
      <c r="P966" s="10"/>
      <c r="T966" s="10"/>
      <c r="U966" s="24"/>
      <c r="W966" s="10"/>
      <c r="AA966" s="10"/>
    </row>
    <row r="967" spans="16:27" s="4" customFormat="1">
      <c r="P967" s="10"/>
      <c r="T967" s="10"/>
      <c r="U967" s="24"/>
      <c r="W967" s="10"/>
      <c r="AA967" s="10"/>
    </row>
    <row r="968" spans="16:27" s="4" customFormat="1">
      <c r="P968" s="10"/>
      <c r="T968" s="10"/>
      <c r="U968" s="24"/>
      <c r="W968" s="10"/>
      <c r="AA968" s="10"/>
    </row>
    <row r="969" spans="16:27" s="4" customFormat="1">
      <c r="P969" s="10"/>
      <c r="T969" s="10"/>
      <c r="U969" s="24"/>
      <c r="W969" s="10"/>
      <c r="AA969" s="10"/>
    </row>
    <row r="970" spans="16:27" s="4" customFormat="1">
      <c r="P970" s="10"/>
      <c r="T970" s="10"/>
      <c r="U970" s="24"/>
      <c r="W970" s="10"/>
      <c r="AA970" s="10"/>
    </row>
    <row r="971" spans="16:27" s="4" customFormat="1">
      <c r="P971" s="10"/>
      <c r="T971" s="10"/>
      <c r="U971" s="24"/>
      <c r="W971" s="10"/>
      <c r="AA971" s="10"/>
    </row>
    <row r="972" spans="16:27" s="4" customFormat="1">
      <c r="P972" s="10"/>
      <c r="T972" s="10"/>
      <c r="U972" s="24"/>
      <c r="W972" s="10"/>
      <c r="AA972" s="10"/>
    </row>
    <row r="973" spans="16:27" s="4" customFormat="1">
      <c r="P973" s="10"/>
      <c r="T973" s="10"/>
      <c r="U973" s="24"/>
      <c r="W973" s="10"/>
      <c r="AA973" s="10"/>
    </row>
    <row r="974" spans="16:27" s="4" customFormat="1">
      <c r="P974" s="10"/>
      <c r="T974" s="10"/>
      <c r="U974" s="24"/>
      <c r="W974" s="10"/>
      <c r="AA974" s="10"/>
    </row>
    <row r="975" spans="16:27" s="4" customFormat="1">
      <c r="P975" s="10"/>
      <c r="T975" s="10"/>
      <c r="U975" s="24"/>
      <c r="W975" s="10"/>
      <c r="AA975" s="10"/>
    </row>
    <row r="976" spans="16:27" s="4" customFormat="1">
      <c r="P976" s="10"/>
      <c r="T976" s="10"/>
      <c r="U976" s="24"/>
      <c r="W976" s="10"/>
      <c r="AA976" s="10"/>
    </row>
    <row r="977" spans="16:27" s="4" customFormat="1">
      <c r="P977" s="10"/>
      <c r="T977" s="10"/>
      <c r="U977" s="24"/>
      <c r="W977" s="10"/>
      <c r="AA977" s="10"/>
    </row>
    <row r="978" spans="16:27" s="4" customFormat="1">
      <c r="P978" s="10"/>
      <c r="T978" s="10"/>
      <c r="U978" s="24"/>
      <c r="W978" s="10"/>
      <c r="AA978" s="10"/>
    </row>
    <row r="979" spans="16:27" s="4" customFormat="1">
      <c r="P979" s="10"/>
      <c r="T979" s="10"/>
      <c r="U979" s="24"/>
      <c r="W979" s="10"/>
      <c r="AA979" s="10"/>
    </row>
    <row r="980" spans="16:27" s="4" customFormat="1">
      <c r="P980" s="10"/>
      <c r="T980" s="10"/>
      <c r="U980" s="24"/>
      <c r="W980" s="10"/>
      <c r="AA980" s="10"/>
    </row>
    <row r="981" spans="16:27" s="4" customFormat="1">
      <c r="P981" s="10"/>
      <c r="T981" s="10"/>
      <c r="U981" s="24"/>
      <c r="W981" s="10"/>
      <c r="AA981" s="10"/>
    </row>
    <row r="982" spans="16:27" s="4" customFormat="1">
      <c r="P982" s="10"/>
      <c r="T982" s="10"/>
      <c r="U982" s="24"/>
      <c r="W982" s="10"/>
      <c r="AA982" s="10"/>
    </row>
    <row r="983" spans="16:27" s="4" customFormat="1">
      <c r="P983" s="10"/>
      <c r="T983" s="10"/>
      <c r="U983" s="24"/>
      <c r="W983" s="10"/>
      <c r="AA983" s="10"/>
    </row>
    <row r="984" spans="16:27" s="4" customFormat="1">
      <c r="P984" s="10"/>
      <c r="T984" s="10"/>
      <c r="U984" s="24"/>
      <c r="W984" s="10"/>
      <c r="AA984" s="10"/>
    </row>
    <row r="985" spans="16:27" s="4" customFormat="1">
      <c r="P985" s="10"/>
      <c r="T985" s="10"/>
      <c r="U985" s="24"/>
      <c r="W985" s="10"/>
      <c r="AA985" s="10"/>
    </row>
    <row r="986" spans="16:27" s="4" customFormat="1">
      <c r="P986" s="10"/>
      <c r="T986" s="10"/>
      <c r="U986" s="24"/>
      <c r="W986" s="10"/>
      <c r="AA986" s="10"/>
    </row>
    <row r="987" spans="16:27" s="4" customFormat="1">
      <c r="P987" s="10"/>
      <c r="T987" s="10"/>
      <c r="U987" s="24"/>
      <c r="W987" s="10"/>
      <c r="AA987" s="10"/>
    </row>
    <row r="988" spans="16:27" s="4" customFormat="1">
      <c r="P988" s="10"/>
      <c r="T988" s="10"/>
      <c r="U988" s="24"/>
      <c r="W988" s="10"/>
      <c r="AA988" s="10"/>
    </row>
    <row r="989" spans="16:27" s="4" customFormat="1">
      <c r="P989" s="10"/>
      <c r="T989" s="10"/>
      <c r="U989" s="24"/>
      <c r="W989" s="10"/>
      <c r="AA989" s="10"/>
    </row>
    <row r="990" spans="16:27" s="4" customFormat="1">
      <c r="P990" s="10"/>
      <c r="T990" s="10"/>
      <c r="U990" s="24"/>
      <c r="W990" s="10"/>
      <c r="AA990" s="10"/>
    </row>
    <row r="991" spans="16:27" s="4" customFormat="1">
      <c r="P991" s="10"/>
      <c r="T991" s="10"/>
      <c r="U991" s="24"/>
      <c r="W991" s="10"/>
      <c r="AA991" s="10"/>
    </row>
    <row r="992" spans="16:27" s="4" customFormat="1">
      <c r="P992" s="10"/>
      <c r="T992" s="10"/>
      <c r="U992" s="24"/>
      <c r="W992" s="10"/>
      <c r="AA992" s="10"/>
    </row>
    <row r="993" spans="16:27" s="4" customFormat="1">
      <c r="P993" s="10"/>
      <c r="T993" s="10"/>
      <c r="U993" s="24"/>
      <c r="W993" s="10"/>
      <c r="AA993" s="10"/>
    </row>
    <row r="994" spans="16:27" s="4" customFormat="1">
      <c r="P994" s="10"/>
      <c r="T994" s="10"/>
      <c r="U994" s="24"/>
      <c r="W994" s="10"/>
      <c r="AA994" s="10"/>
    </row>
    <row r="995" spans="16:27" s="4" customFormat="1">
      <c r="P995" s="10"/>
      <c r="T995" s="10"/>
      <c r="U995" s="24"/>
      <c r="W995" s="10"/>
      <c r="AA995" s="10"/>
    </row>
    <row r="996" spans="16:27" s="4" customFormat="1">
      <c r="P996" s="10"/>
      <c r="T996" s="10"/>
      <c r="U996" s="24"/>
      <c r="W996" s="10"/>
      <c r="AA996" s="10"/>
    </row>
    <row r="997" spans="16:27" s="4" customFormat="1">
      <c r="P997" s="10"/>
      <c r="T997" s="10"/>
      <c r="U997" s="24"/>
      <c r="W997" s="10"/>
      <c r="AA997" s="10"/>
    </row>
    <row r="998" spans="16:27" s="4" customFormat="1">
      <c r="P998" s="10"/>
      <c r="T998" s="10"/>
      <c r="U998" s="24"/>
      <c r="W998" s="10"/>
      <c r="AA998" s="10"/>
    </row>
    <row r="999" spans="16:27" s="4" customFormat="1">
      <c r="P999" s="10"/>
      <c r="T999" s="10"/>
      <c r="U999" s="24"/>
      <c r="W999" s="10"/>
      <c r="AA999" s="10"/>
    </row>
    <row r="1000" spans="16:27" s="4" customFormat="1">
      <c r="P1000" s="10"/>
      <c r="T1000" s="10"/>
      <c r="U1000" s="24"/>
      <c r="W1000" s="10"/>
      <c r="AA1000" s="10"/>
    </row>
    <row r="1001" spans="16:27" s="4" customFormat="1">
      <c r="P1001" s="10"/>
      <c r="T1001" s="10"/>
      <c r="U1001" s="24"/>
      <c r="W1001" s="10"/>
      <c r="AA1001" s="10"/>
    </row>
    <row r="1002" spans="16:27" s="4" customFormat="1">
      <c r="P1002" s="10"/>
      <c r="T1002" s="10"/>
      <c r="U1002" s="24"/>
      <c r="W1002" s="10"/>
      <c r="AA1002" s="10"/>
    </row>
    <row r="1003" spans="16:27" s="4" customFormat="1">
      <c r="P1003" s="10"/>
      <c r="T1003" s="10"/>
      <c r="U1003" s="24"/>
      <c r="W1003" s="10"/>
      <c r="AA1003" s="10"/>
    </row>
    <row r="1004" spans="16:27" s="4" customFormat="1">
      <c r="P1004" s="10"/>
      <c r="T1004" s="10"/>
      <c r="U1004" s="24"/>
      <c r="W1004" s="10"/>
      <c r="AA1004" s="10"/>
    </row>
    <row r="1005" spans="16:27" s="4" customFormat="1">
      <c r="P1005" s="10"/>
      <c r="T1005" s="10"/>
      <c r="U1005" s="24"/>
      <c r="W1005" s="10"/>
      <c r="AA1005" s="10"/>
    </row>
    <row r="1006" spans="16:27" s="4" customFormat="1">
      <c r="P1006" s="10"/>
      <c r="T1006" s="10"/>
      <c r="U1006" s="24"/>
      <c r="W1006" s="10"/>
      <c r="AA1006" s="10"/>
    </row>
    <row r="1007" spans="16:27" s="4" customFormat="1">
      <c r="P1007" s="10"/>
      <c r="T1007" s="10"/>
      <c r="U1007" s="24"/>
      <c r="W1007" s="10"/>
      <c r="AA1007" s="10"/>
    </row>
    <row r="1008" spans="16:27" s="4" customFormat="1">
      <c r="P1008" s="10"/>
      <c r="T1008" s="10"/>
      <c r="U1008" s="24"/>
      <c r="W1008" s="10"/>
      <c r="AA1008" s="10"/>
    </row>
    <row r="1009" spans="16:27" s="4" customFormat="1">
      <c r="P1009" s="10"/>
      <c r="T1009" s="10"/>
      <c r="U1009" s="24"/>
      <c r="W1009" s="10"/>
      <c r="AA1009" s="10"/>
    </row>
    <row r="1010" spans="16:27" s="4" customFormat="1">
      <c r="P1010" s="10"/>
      <c r="T1010" s="10"/>
      <c r="U1010" s="24"/>
      <c r="W1010" s="10"/>
      <c r="AA1010" s="10"/>
    </row>
    <row r="1011" spans="16:27" s="4" customFormat="1">
      <c r="P1011" s="10"/>
      <c r="T1011" s="10"/>
      <c r="U1011" s="24"/>
      <c r="W1011" s="10"/>
      <c r="AA1011" s="10"/>
    </row>
    <row r="1012" spans="16:27" s="4" customFormat="1">
      <c r="P1012" s="10"/>
      <c r="T1012" s="10"/>
      <c r="U1012" s="24"/>
      <c r="W1012" s="10"/>
      <c r="AA1012" s="10"/>
    </row>
    <row r="1013" spans="16:27" s="4" customFormat="1">
      <c r="P1013" s="10"/>
      <c r="T1013" s="10"/>
      <c r="U1013" s="24"/>
      <c r="W1013" s="10"/>
      <c r="AA1013" s="10"/>
    </row>
    <row r="1014" spans="16:27" s="4" customFormat="1">
      <c r="P1014" s="10"/>
      <c r="T1014" s="10"/>
      <c r="U1014" s="24"/>
      <c r="W1014" s="10"/>
      <c r="AA1014" s="10"/>
    </row>
    <row r="1015" spans="16:27" s="4" customFormat="1">
      <c r="P1015" s="10"/>
      <c r="T1015" s="10"/>
      <c r="U1015" s="24"/>
      <c r="W1015" s="10"/>
      <c r="AA1015" s="10"/>
    </row>
    <row r="1016" spans="16:27" s="4" customFormat="1">
      <c r="P1016" s="10"/>
      <c r="T1016" s="10"/>
      <c r="U1016" s="24"/>
      <c r="W1016" s="10"/>
      <c r="AA1016" s="10"/>
    </row>
    <row r="1017" spans="16:27" s="4" customFormat="1">
      <c r="P1017" s="10"/>
      <c r="T1017" s="10"/>
      <c r="U1017" s="24"/>
      <c r="W1017" s="10"/>
      <c r="AA1017" s="10"/>
    </row>
    <row r="1018" spans="16:27" s="4" customFormat="1">
      <c r="P1018" s="10"/>
      <c r="T1018" s="10"/>
      <c r="U1018" s="24"/>
      <c r="W1018" s="10"/>
      <c r="AA1018" s="10"/>
    </row>
    <row r="1019" spans="16:27" s="4" customFormat="1">
      <c r="P1019" s="10"/>
      <c r="T1019" s="10"/>
      <c r="U1019" s="24"/>
      <c r="W1019" s="10"/>
      <c r="AA1019" s="10"/>
    </row>
    <row r="1020" spans="16:27" s="4" customFormat="1">
      <c r="P1020" s="10"/>
      <c r="T1020" s="10"/>
      <c r="U1020" s="24"/>
      <c r="W1020" s="10"/>
      <c r="AA1020" s="10"/>
    </row>
    <row r="1021" spans="16:27" s="4" customFormat="1">
      <c r="P1021" s="10"/>
      <c r="T1021" s="10"/>
      <c r="U1021" s="24"/>
      <c r="W1021" s="10"/>
      <c r="AA1021" s="10"/>
    </row>
    <row r="1022" spans="16:27" s="4" customFormat="1">
      <c r="P1022" s="10"/>
      <c r="T1022" s="10"/>
      <c r="U1022" s="24"/>
      <c r="W1022" s="10"/>
      <c r="AA1022" s="10"/>
    </row>
    <row r="1023" spans="16:27" s="4" customFormat="1">
      <c r="P1023" s="10"/>
      <c r="T1023" s="10"/>
      <c r="U1023" s="24"/>
      <c r="W1023" s="10"/>
      <c r="AA1023" s="10"/>
    </row>
    <row r="1024" spans="16:27" s="4" customFormat="1">
      <c r="P1024" s="10"/>
      <c r="T1024" s="10"/>
      <c r="U1024" s="24"/>
      <c r="W1024" s="10"/>
      <c r="AA1024" s="10"/>
    </row>
    <row r="1025" spans="16:27" s="4" customFormat="1">
      <c r="P1025" s="10"/>
      <c r="T1025" s="10"/>
      <c r="U1025" s="24"/>
      <c r="W1025" s="10"/>
      <c r="AA1025" s="10"/>
    </row>
    <row r="1026" spans="16:27" s="4" customFormat="1">
      <c r="P1026" s="10"/>
      <c r="T1026" s="10"/>
      <c r="U1026" s="24"/>
      <c r="W1026" s="10"/>
      <c r="AA1026" s="10"/>
    </row>
    <row r="1027" spans="16:27" s="4" customFormat="1">
      <c r="P1027" s="10"/>
      <c r="T1027" s="10"/>
      <c r="U1027" s="24"/>
      <c r="W1027" s="10"/>
      <c r="AA1027" s="10"/>
    </row>
    <row r="1028" spans="16:27" s="4" customFormat="1">
      <c r="P1028" s="10"/>
      <c r="T1028" s="10"/>
      <c r="U1028" s="24"/>
      <c r="W1028" s="10"/>
      <c r="AA1028" s="10"/>
    </row>
    <row r="1029" spans="16:27" s="4" customFormat="1">
      <c r="P1029" s="10"/>
      <c r="T1029" s="10"/>
      <c r="U1029" s="24"/>
      <c r="W1029" s="10"/>
      <c r="AA1029" s="10"/>
    </row>
    <row r="1030" spans="16:27" s="4" customFormat="1">
      <c r="P1030" s="10"/>
      <c r="T1030" s="10"/>
      <c r="U1030" s="24"/>
      <c r="W1030" s="10"/>
      <c r="AA1030" s="10"/>
    </row>
    <row r="1031" spans="16:27" s="4" customFormat="1">
      <c r="P1031" s="10"/>
      <c r="T1031" s="10"/>
      <c r="U1031" s="24"/>
      <c r="W1031" s="10"/>
      <c r="AA1031" s="10"/>
    </row>
    <row r="1032" spans="16:27" s="4" customFormat="1">
      <c r="P1032" s="10"/>
      <c r="T1032" s="10"/>
      <c r="U1032" s="24"/>
      <c r="W1032" s="10"/>
      <c r="AA1032" s="10"/>
    </row>
    <row r="1033" spans="16:27" s="4" customFormat="1">
      <c r="P1033" s="10"/>
      <c r="T1033" s="10"/>
      <c r="U1033" s="24"/>
      <c r="W1033" s="10"/>
      <c r="AA1033" s="10"/>
    </row>
    <row r="1034" spans="16:27" s="4" customFormat="1">
      <c r="P1034" s="10"/>
      <c r="T1034" s="10"/>
      <c r="U1034" s="24"/>
      <c r="W1034" s="10"/>
      <c r="AA1034" s="10"/>
    </row>
    <row r="1035" spans="16:27" s="4" customFormat="1">
      <c r="P1035" s="10"/>
      <c r="T1035" s="10"/>
      <c r="U1035" s="24"/>
      <c r="W1035" s="10"/>
      <c r="AA1035" s="10"/>
    </row>
    <row r="1036" spans="16:27" s="4" customFormat="1">
      <c r="P1036" s="10"/>
      <c r="T1036" s="10"/>
      <c r="U1036" s="24"/>
      <c r="W1036" s="10"/>
      <c r="AA1036" s="10"/>
    </row>
    <row r="1037" spans="16:27" s="4" customFormat="1">
      <c r="P1037" s="10"/>
      <c r="T1037" s="10"/>
      <c r="U1037" s="24"/>
      <c r="W1037" s="10"/>
      <c r="AA1037" s="10"/>
    </row>
    <row r="1038" spans="16:27" s="4" customFormat="1">
      <c r="P1038" s="10"/>
      <c r="T1038" s="10"/>
      <c r="U1038" s="24"/>
      <c r="W1038" s="10"/>
      <c r="AA1038" s="10"/>
    </row>
    <row r="1039" spans="16:27" s="4" customFormat="1">
      <c r="P1039" s="10"/>
      <c r="T1039" s="10"/>
      <c r="U1039" s="24"/>
      <c r="W1039" s="10"/>
      <c r="AA1039" s="10"/>
    </row>
    <row r="1040" spans="16:27" s="4" customFormat="1">
      <c r="P1040" s="10"/>
      <c r="T1040" s="10"/>
      <c r="U1040" s="24"/>
      <c r="W1040" s="10"/>
      <c r="AA1040" s="10"/>
    </row>
    <row r="1041" spans="16:27" s="4" customFormat="1">
      <c r="P1041" s="10"/>
      <c r="T1041" s="10"/>
      <c r="U1041" s="24"/>
      <c r="W1041" s="10"/>
      <c r="AA1041" s="10"/>
    </row>
    <row r="1042" spans="16:27" s="4" customFormat="1">
      <c r="P1042" s="10"/>
      <c r="T1042" s="10"/>
      <c r="U1042" s="24"/>
      <c r="W1042" s="10"/>
      <c r="AA1042" s="10"/>
    </row>
    <row r="1043" spans="16:27" s="4" customFormat="1">
      <c r="P1043" s="10"/>
      <c r="T1043" s="10"/>
      <c r="U1043" s="24"/>
      <c r="W1043" s="10"/>
      <c r="AA1043" s="10"/>
    </row>
    <row r="1044" spans="16:27" s="4" customFormat="1">
      <c r="P1044" s="10"/>
      <c r="T1044" s="10"/>
      <c r="U1044" s="24"/>
      <c r="W1044" s="10"/>
      <c r="AA1044" s="10"/>
    </row>
    <row r="1045" spans="16:27" s="4" customFormat="1">
      <c r="P1045" s="10"/>
      <c r="T1045" s="10"/>
      <c r="U1045" s="24"/>
      <c r="W1045" s="10"/>
      <c r="AA1045" s="10"/>
    </row>
    <row r="1046" spans="16:27" s="4" customFormat="1">
      <c r="P1046" s="10"/>
      <c r="T1046" s="10"/>
      <c r="U1046" s="24"/>
      <c r="W1046" s="10"/>
      <c r="AA1046" s="10"/>
    </row>
    <row r="1047" spans="16:27" s="4" customFormat="1">
      <c r="P1047" s="10"/>
      <c r="T1047" s="10"/>
      <c r="U1047" s="24"/>
      <c r="W1047" s="10"/>
      <c r="AA1047" s="10"/>
    </row>
    <row r="1048" spans="16:27" s="4" customFormat="1">
      <c r="P1048" s="10"/>
      <c r="T1048" s="10"/>
      <c r="U1048" s="24"/>
      <c r="W1048" s="10"/>
      <c r="AA1048" s="10"/>
    </row>
    <row r="1049" spans="16:27" s="4" customFormat="1">
      <c r="P1049" s="10"/>
      <c r="T1049" s="10"/>
      <c r="U1049" s="24"/>
      <c r="W1049" s="10"/>
      <c r="AA1049" s="10"/>
    </row>
    <row r="1050" spans="16:27" s="4" customFormat="1">
      <c r="P1050" s="10"/>
      <c r="T1050" s="10"/>
      <c r="U1050" s="24"/>
      <c r="W1050" s="10"/>
      <c r="AA1050" s="10"/>
    </row>
    <row r="1051" spans="16:27" s="4" customFormat="1">
      <c r="P1051" s="10"/>
      <c r="T1051" s="10"/>
      <c r="U1051" s="24"/>
      <c r="W1051" s="10"/>
      <c r="AA1051" s="10"/>
    </row>
    <row r="1052" spans="16:27" s="4" customFormat="1">
      <c r="P1052" s="10"/>
      <c r="T1052" s="10"/>
      <c r="U1052" s="24"/>
      <c r="W1052" s="10"/>
      <c r="AA1052" s="10"/>
    </row>
    <row r="1053" spans="16:27" s="4" customFormat="1">
      <c r="P1053" s="10"/>
      <c r="T1053" s="10"/>
      <c r="U1053" s="24"/>
      <c r="W1053" s="10"/>
      <c r="AA1053" s="10"/>
    </row>
    <row r="1054" spans="16:27" s="4" customFormat="1">
      <c r="P1054" s="10"/>
      <c r="T1054" s="10"/>
      <c r="U1054" s="24"/>
      <c r="W1054" s="10"/>
      <c r="AA1054" s="10"/>
    </row>
    <row r="1055" spans="16:27" s="4" customFormat="1">
      <c r="P1055" s="10"/>
      <c r="T1055" s="10"/>
      <c r="U1055" s="24"/>
      <c r="W1055" s="10"/>
      <c r="AA1055" s="10"/>
    </row>
    <row r="1056" spans="16:27" s="4" customFormat="1">
      <c r="P1056" s="10"/>
      <c r="T1056" s="10"/>
      <c r="U1056" s="24"/>
      <c r="W1056" s="10"/>
      <c r="AA1056" s="10"/>
    </row>
    <row r="1057" spans="16:27" s="4" customFormat="1">
      <c r="P1057" s="10"/>
      <c r="T1057" s="10"/>
      <c r="U1057" s="24"/>
      <c r="W1057" s="10"/>
      <c r="AA1057" s="10"/>
    </row>
    <row r="1058" spans="16:27" s="4" customFormat="1">
      <c r="P1058" s="10"/>
      <c r="T1058" s="10"/>
      <c r="U1058" s="24"/>
      <c r="W1058" s="10"/>
      <c r="AA1058" s="10"/>
    </row>
    <row r="1059" spans="16:27" s="4" customFormat="1">
      <c r="P1059" s="10"/>
      <c r="T1059" s="10"/>
      <c r="U1059" s="24"/>
      <c r="W1059" s="10"/>
      <c r="AA1059" s="10"/>
    </row>
    <row r="1060" spans="16:27" s="4" customFormat="1">
      <c r="P1060" s="10"/>
      <c r="T1060" s="10"/>
      <c r="U1060" s="24"/>
      <c r="W1060" s="10"/>
      <c r="AA1060" s="10"/>
    </row>
    <row r="1061" spans="16:27" s="4" customFormat="1">
      <c r="P1061" s="10"/>
      <c r="T1061" s="10"/>
      <c r="U1061" s="24"/>
      <c r="W1061" s="10"/>
      <c r="AA1061" s="10"/>
    </row>
    <row r="1062" spans="16:27" s="4" customFormat="1">
      <c r="P1062" s="10"/>
      <c r="T1062" s="10"/>
      <c r="U1062" s="24"/>
      <c r="W1062" s="10"/>
      <c r="AA1062" s="10"/>
    </row>
    <row r="1063" spans="16:27" s="4" customFormat="1">
      <c r="P1063" s="10"/>
      <c r="T1063" s="10"/>
      <c r="U1063" s="24"/>
      <c r="W1063" s="10"/>
      <c r="AA1063" s="10"/>
    </row>
    <row r="1064" spans="16:27" s="4" customFormat="1">
      <c r="P1064" s="10"/>
      <c r="T1064" s="10"/>
      <c r="U1064" s="24"/>
      <c r="W1064" s="10"/>
      <c r="AA1064" s="10"/>
    </row>
    <row r="1065" spans="16:27" s="4" customFormat="1">
      <c r="P1065" s="10"/>
      <c r="T1065" s="10"/>
      <c r="U1065" s="24"/>
      <c r="W1065" s="10"/>
      <c r="AA1065" s="10"/>
    </row>
    <row r="1066" spans="16:27" s="4" customFormat="1">
      <c r="P1066" s="10"/>
      <c r="T1066" s="10"/>
      <c r="U1066" s="24"/>
      <c r="W1066" s="10"/>
      <c r="AA1066" s="10"/>
    </row>
    <row r="1067" spans="16:27" s="4" customFormat="1">
      <c r="P1067" s="10"/>
      <c r="T1067" s="10"/>
      <c r="U1067" s="24"/>
      <c r="W1067" s="10"/>
      <c r="AA1067" s="10"/>
    </row>
    <row r="1068" spans="16:27" s="4" customFormat="1">
      <c r="P1068" s="10"/>
      <c r="T1068" s="10"/>
      <c r="U1068" s="24"/>
      <c r="W1068" s="10"/>
      <c r="AA1068" s="10"/>
    </row>
    <row r="1069" spans="16:27" s="4" customFormat="1">
      <c r="P1069" s="10"/>
      <c r="T1069" s="10"/>
      <c r="U1069" s="24"/>
      <c r="W1069" s="10"/>
      <c r="AA1069" s="10"/>
    </row>
    <row r="1070" spans="16:27" s="4" customFormat="1">
      <c r="P1070" s="10"/>
      <c r="T1070" s="10"/>
      <c r="U1070" s="24"/>
      <c r="W1070" s="10"/>
      <c r="AA1070" s="10"/>
    </row>
    <row r="1071" spans="16:27" s="4" customFormat="1">
      <c r="P1071" s="10"/>
      <c r="T1071" s="10"/>
      <c r="U1071" s="24"/>
      <c r="W1071" s="10"/>
      <c r="AA1071" s="10"/>
    </row>
    <row r="1072" spans="16:27" s="4" customFormat="1">
      <c r="P1072" s="10"/>
      <c r="T1072" s="10"/>
      <c r="U1072" s="24"/>
      <c r="W1072" s="10"/>
      <c r="AA1072" s="10"/>
    </row>
    <row r="1073" spans="16:27" s="4" customFormat="1">
      <c r="P1073" s="10"/>
      <c r="T1073" s="10"/>
      <c r="U1073" s="24"/>
      <c r="W1073" s="10"/>
      <c r="AA1073" s="10"/>
    </row>
    <row r="1074" spans="16:27" s="4" customFormat="1">
      <c r="P1074" s="10"/>
      <c r="T1074" s="10"/>
      <c r="U1074" s="24"/>
      <c r="W1074" s="10"/>
      <c r="AA1074" s="10"/>
    </row>
    <row r="1075" spans="16:27" s="4" customFormat="1">
      <c r="P1075" s="10"/>
      <c r="T1075" s="10"/>
      <c r="U1075" s="24"/>
      <c r="W1075" s="10"/>
      <c r="AA1075" s="10"/>
    </row>
    <row r="1076" spans="16:27" s="4" customFormat="1">
      <c r="P1076" s="10"/>
      <c r="T1076" s="10"/>
      <c r="U1076" s="24"/>
      <c r="W1076" s="10"/>
      <c r="AA1076" s="10"/>
    </row>
    <row r="1077" spans="16:27" s="4" customFormat="1">
      <c r="P1077" s="10"/>
      <c r="T1077" s="10"/>
      <c r="U1077" s="24"/>
      <c r="W1077" s="10"/>
      <c r="AA1077" s="10"/>
    </row>
    <row r="1078" spans="16:27" s="4" customFormat="1">
      <c r="P1078" s="10"/>
      <c r="T1078" s="10"/>
      <c r="U1078" s="24"/>
      <c r="W1078" s="10"/>
      <c r="AA1078" s="10"/>
    </row>
    <row r="1079" spans="16:27" s="4" customFormat="1">
      <c r="P1079" s="10"/>
      <c r="T1079" s="10"/>
      <c r="U1079" s="24"/>
      <c r="W1079" s="10"/>
      <c r="AA1079" s="10"/>
    </row>
    <row r="1080" spans="16:27" s="4" customFormat="1">
      <c r="P1080" s="10"/>
      <c r="T1080" s="10"/>
      <c r="U1080" s="24"/>
      <c r="W1080" s="10"/>
      <c r="AA1080" s="10"/>
    </row>
    <row r="1081" spans="16:27" s="4" customFormat="1">
      <c r="P1081" s="10"/>
      <c r="T1081" s="10"/>
      <c r="U1081" s="24"/>
      <c r="W1081" s="10"/>
      <c r="AA1081" s="10"/>
    </row>
    <row r="1082" spans="16:27" s="4" customFormat="1">
      <c r="P1082" s="10"/>
      <c r="T1082" s="10"/>
      <c r="U1082" s="24"/>
      <c r="W1082" s="10"/>
      <c r="AA1082" s="10"/>
    </row>
    <row r="1083" spans="16:27" s="4" customFormat="1">
      <c r="P1083" s="10"/>
      <c r="T1083" s="10"/>
      <c r="U1083" s="24"/>
      <c r="W1083" s="10"/>
      <c r="AA1083" s="10"/>
    </row>
    <row r="1084" spans="16:27" s="4" customFormat="1">
      <c r="P1084" s="10"/>
      <c r="T1084" s="10"/>
      <c r="U1084" s="24"/>
      <c r="W1084" s="10"/>
      <c r="AA1084" s="10"/>
    </row>
    <row r="1085" spans="16:27" s="4" customFormat="1">
      <c r="P1085" s="10"/>
      <c r="T1085" s="10"/>
      <c r="U1085" s="24"/>
      <c r="W1085" s="10"/>
      <c r="AA1085" s="10"/>
    </row>
    <row r="1086" spans="16:27" s="4" customFormat="1">
      <c r="P1086" s="10"/>
      <c r="T1086" s="10"/>
      <c r="U1086" s="24"/>
      <c r="W1086" s="10"/>
      <c r="AA1086" s="10"/>
    </row>
    <row r="1087" spans="16:27" s="4" customFormat="1">
      <c r="P1087" s="10"/>
      <c r="T1087" s="10"/>
      <c r="U1087" s="24"/>
      <c r="W1087" s="10"/>
      <c r="AA1087" s="10"/>
    </row>
    <row r="1088" spans="16:27" s="4" customFormat="1">
      <c r="P1088" s="10"/>
      <c r="T1088" s="10"/>
      <c r="U1088" s="24"/>
      <c r="W1088" s="10"/>
      <c r="AA1088" s="10"/>
    </row>
    <row r="1089" spans="16:27" s="4" customFormat="1">
      <c r="P1089" s="10"/>
      <c r="T1089" s="10"/>
      <c r="U1089" s="24"/>
      <c r="W1089" s="10"/>
      <c r="AA1089" s="10"/>
    </row>
    <row r="1090" spans="16:27" s="4" customFormat="1">
      <c r="P1090" s="10"/>
      <c r="T1090" s="10"/>
      <c r="U1090" s="24"/>
      <c r="W1090" s="10"/>
      <c r="AA1090" s="10"/>
    </row>
    <row r="1091" spans="16:27" s="4" customFormat="1">
      <c r="P1091" s="10"/>
      <c r="T1091" s="10"/>
      <c r="U1091" s="24"/>
      <c r="W1091" s="10"/>
      <c r="AA1091" s="10"/>
    </row>
    <row r="1092" spans="16:27" s="4" customFormat="1">
      <c r="P1092" s="10"/>
      <c r="T1092" s="10"/>
      <c r="U1092" s="24"/>
      <c r="W1092" s="10"/>
      <c r="AA1092" s="10"/>
    </row>
    <row r="1093" spans="16:27" s="4" customFormat="1">
      <c r="P1093" s="10"/>
      <c r="T1093" s="10"/>
      <c r="U1093" s="24"/>
      <c r="W1093" s="10"/>
      <c r="AA1093" s="10"/>
    </row>
    <row r="1094" spans="16:27" s="4" customFormat="1">
      <c r="P1094" s="10"/>
      <c r="T1094" s="10"/>
      <c r="U1094" s="24"/>
      <c r="W1094" s="10"/>
      <c r="AA1094" s="10"/>
    </row>
    <row r="1095" spans="16:27" s="4" customFormat="1">
      <c r="P1095" s="10"/>
      <c r="T1095" s="10"/>
      <c r="U1095" s="24"/>
      <c r="W1095" s="10"/>
      <c r="AA1095" s="10"/>
    </row>
    <row r="1096" spans="16:27" s="4" customFormat="1">
      <c r="P1096" s="10"/>
      <c r="T1096" s="10"/>
      <c r="U1096" s="24"/>
      <c r="W1096" s="10"/>
      <c r="AA1096" s="10"/>
    </row>
    <row r="1097" spans="16:27" s="4" customFormat="1">
      <c r="P1097" s="10"/>
      <c r="T1097" s="10"/>
      <c r="U1097" s="24"/>
      <c r="W1097" s="10"/>
      <c r="AA1097" s="10"/>
    </row>
    <row r="1098" spans="16:27" s="4" customFormat="1">
      <c r="P1098" s="10"/>
      <c r="T1098" s="10"/>
      <c r="U1098" s="24"/>
      <c r="W1098" s="10"/>
      <c r="AA1098" s="10"/>
    </row>
    <row r="1099" spans="16:27" s="4" customFormat="1">
      <c r="P1099" s="10"/>
      <c r="T1099" s="10"/>
      <c r="U1099" s="24"/>
      <c r="W1099" s="10"/>
      <c r="AA1099" s="10"/>
    </row>
    <row r="1100" spans="16:27" s="4" customFormat="1">
      <c r="P1100" s="10"/>
      <c r="T1100" s="10"/>
      <c r="U1100" s="24"/>
      <c r="W1100" s="10"/>
      <c r="AA1100" s="10"/>
    </row>
    <row r="1101" spans="16:27" s="4" customFormat="1">
      <c r="P1101" s="10"/>
      <c r="T1101" s="10"/>
      <c r="U1101" s="24"/>
      <c r="W1101" s="10"/>
      <c r="AA1101" s="10"/>
    </row>
    <row r="1102" spans="16:27" s="4" customFormat="1">
      <c r="P1102" s="10"/>
      <c r="T1102" s="10"/>
      <c r="U1102" s="24"/>
      <c r="W1102" s="10"/>
      <c r="AA1102" s="10"/>
    </row>
    <row r="1103" spans="16:27" s="4" customFormat="1">
      <c r="P1103" s="10"/>
      <c r="T1103" s="10"/>
      <c r="U1103" s="24"/>
      <c r="W1103" s="10"/>
      <c r="AA1103" s="10"/>
    </row>
    <row r="1104" spans="16:27" s="4" customFormat="1">
      <c r="P1104" s="10"/>
      <c r="T1104" s="10"/>
      <c r="U1104" s="24"/>
      <c r="W1104" s="10"/>
      <c r="AA1104" s="10"/>
    </row>
    <row r="1105" spans="16:27" s="4" customFormat="1">
      <c r="P1105" s="10"/>
      <c r="T1105" s="10"/>
      <c r="U1105" s="24"/>
      <c r="W1105" s="10"/>
      <c r="AA1105" s="10"/>
    </row>
    <row r="1106" spans="16:27" s="4" customFormat="1">
      <c r="P1106" s="10"/>
      <c r="T1106" s="10"/>
      <c r="U1106" s="24"/>
      <c r="W1106" s="10"/>
      <c r="AA1106" s="10"/>
    </row>
    <row r="1107" spans="16:27" s="4" customFormat="1">
      <c r="P1107" s="10"/>
      <c r="T1107" s="10"/>
      <c r="U1107" s="24"/>
      <c r="W1107" s="10"/>
      <c r="AA1107" s="10"/>
    </row>
    <row r="1108" spans="16:27" s="4" customFormat="1">
      <c r="P1108" s="10"/>
      <c r="T1108" s="10"/>
      <c r="U1108" s="24"/>
      <c r="W1108" s="10"/>
      <c r="AA1108" s="10"/>
    </row>
    <row r="1109" spans="16:27" s="4" customFormat="1">
      <c r="P1109" s="10"/>
      <c r="T1109" s="10"/>
      <c r="U1109" s="24"/>
      <c r="W1109" s="10"/>
      <c r="AA1109" s="10"/>
    </row>
    <row r="1110" spans="16:27" s="4" customFormat="1">
      <c r="P1110" s="10"/>
      <c r="T1110" s="10"/>
      <c r="U1110" s="24"/>
      <c r="W1110" s="10"/>
      <c r="AA1110" s="10"/>
    </row>
    <row r="1111" spans="16:27" s="4" customFormat="1">
      <c r="P1111" s="10"/>
      <c r="T1111" s="10"/>
      <c r="U1111" s="24"/>
      <c r="W1111" s="10"/>
      <c r="AA1111" s="10"/>
    </row>
    <row r="1112" spans="16:27" s="4" customFormat="1">
      <c r="P1112" s="10"/>
      <c r="T1112" s="10"/>
      <c r="U1112" s="24"/>
      <c r="W1112" s="10"/>
      <c r="AA1112" s="10"/>
    </row>
    <row r="1113" spans="16:27" s="4" customFormat="1">
      <c r="P1113" s="10"/>
      <c r="T1113" s="10"/>
      <c r="U1113" s="24"/>
      <c r="W1113" s="10"/>
      <c r="AA1113" s="10"/>
    </row>
    <row r="1114" spans="16:27" s="4" customFormat="1">
      <c r="P1114" s="10"/>
      <c r="T1114" s="10"/>
      <c r="U1114" s="24"/>
      <c r="W1114" s="10"/>
      <c r="AA1114" s="10"/>
    </row>
    <row r="1115" spans="16:27" s="4" customFormat="1">
      <c r="P1115" s="10"/>
      <c r="T1115" s="10"/>
      <c r="U1115" s="24"/>
      <c r="W1115" s="10"/>
      <c r="AA1115" s="10"/>
    </row>
    <row r="1116" spans="16:27" s="4" customFormat="1">
      <c r="P1116" s="10"/>
      <c r="T1116" s="10"/>
      <c r="U1116" s="24"/>
      <c r="W1116" s="10"/>
      <c r="AA1116" s="10"/>
    </row>
    <row r="1117" spans="16:27" s="4" customFormat="1">
      <c r="P1117" s="10"/>
      <c r="T1117" s="10"/>
      <c r="U1117" s="24"/>
      <c r="W1117" s="10"/>
      <c r="AA1117" s="10"/>
    </row>
    <row r="1118" spans="16:27" s="4" customFormat="1">
      <c r="P1118" s="10"/>
      <c r="T1118" s="10"/>
      <c r="U1118" s="24"/>
      <c r="W1118" s="10"/>
      <c r="AA1118" s="10"/>
    </row>
    <row r="1119" spans="16:27" s="4" customFormat="1">
      <c r="P1119" s="10"/>
      <c r="T1119" s="10"/>
      <c r="U1119" s="24"/>
      <c r="W1119" s="10"/>
      <c r="AA1119" s="10"/>
    </row>
    <row r="1120" spans="16:27" s="4" customFormat="1">
      <c r="P1120" s="10"/>
      <c r="T1120" s="10"/>
      <c r="U1120" s="24"/>
      <c r="W1120" s="10"/>
      <c r="AA1120" s="10"/>
    </row>
    <row r="1121" spans="16:27" s="4" customFormat="1">
      <c r="P1121" s="10"/>
      <c r="T1121" s="10"/>
      <c r="U1121" s="24"/>
      <c r="W1121" s="10"/>
      <c r="AA1121" s="10"/>
    </row>
    <row r="1122" spans="16:27" s="4" customFormat="1">
      <c r="P1122" s="10"/>
      <c r="T1122" s="10"/>
      <c r="U1122" s="24"/>
      <c r="W1122" s="10"/>
      <c r="AA1122" s="10"/>
    </row>
    <row r="1123" spans="16:27" s="4" customFormat="1">
      <c r="P1123" s="10"/>
      <c r="T1123" s="10"/>
      <c r="U1123" s="24"/>
      <c r="W1123" s="10"/>
      <c r="AA1123" s="10"/>
    </row>
    <row r="1124" spans="16:27" s="4" customFormat="1">
      <c r="P1124" s="10"/>
      <c r="T1124" s="10"/>
      <c r="U1124" s="24"/>
      <c r="W1124" s="10"/>
      <c r="AA1124" s="10"/>
    </row>
    <row r="1125" spans="16:27" s="4" customFormat="1">
      <c r="P1125" s="10"/>
      <c r="T1125" s="10"/>
      <c r="U1125" s="24"/>
      <c r="W1125" s="10"/>
      <c r="AA1125" s="10"/>
    </row>
    <row r="1126" spans="16:27" s="4" customFormat="1">
      <c r="P1126" s="10"/>
      <c r="T1126" s="10"/>
      <c r="U1126" s="24"/>
      <c r="W1126" s="10"/>
      <c r="AA1126" s="10"/>
    </row>
    <row r="1127" spans="16:27" s="4" customFormat="1">
      <c r="P1127" s="10"/>
      <c r="T1127" s="10"/>
      <c r="U1127" s="24"/>
      <c r="W1127" s="10"/>
      <c r="AA1127" s="10"/>
    </row>
    <row r="1128" spans="16:27" s="4" customFormat="1">
      <c r="P1128" s="10"/>
      <c r="T1128" s="10"/>
      <c r="U1128" s="24"/>
      <c r="W1128" s="10"/>
      <c r="AA1128" s="10"/>
    </row>
    <row r="1129" spans="16:27" s="4" customFormat="1">
      <c r="P1129" s="10"/>
      <c r="T1129" s="10"/>
      <c r="U1129" s="24"/>
      <c r="W1129" s="10"/>
      <c r="AA1129" s="10"/>
    </row>
    <row r="1130" spans="16:27" s="4" customFormat="1">
      <c r="P1130" s="10"/>
      <c r="T1130" s="10"/>
      <c r="U1130" s="24"/>
      <c r="W1130" s="10"/>
      <c r="AA1130" s="10"/>
    </row>
    <row r="1131" spans="16:27" s="4" customFormat="1">
      <c r="P1131" s="10"/>
      <c r="T1131" s="10"/>
      <c r="U1131" s="24"/>
      <c r="W1131" s="10"/>
      <c r="AA1131" s="10"/>
    </row>
    <row r="1132" spans="16:27" s="4" customFormat="1">
      <c r="P1132" s="10"/>
      <c r="T1132" s="10"/>
      <c r="U1132" s="24"/>
      <c r="W1132" s="10"/>
      <c r="AA1132" s="10"/>
    </row>
    <row r="1133" spans="16:27" s="4" customFormat="1">
      <c r="P1133" s="10"/>
      <c r="T1133" s="10"/>
      <c r="U1133" s="24"/>
      <c r="W1133" s="10"/>
      <c r="AA1133" s="10"/>
    </row>
    <row r="1134" spans="16:27" s="4" customFormat="1">
      <c r="P1134" s="10"/>
      <c r="T1134" s="10"/>
      <c r="U1134" s="24"/>
      <c r="W1134" s="10"/>
      <c r="AA1134" s="10"/>
    </row>
    <row r="1135" spans="16:27" s="4" customFormat="1">
      <c r="P1135" s="10"/>
      <c r="T1135" s="10"/>
      <c r="U1135" s="24"/>
      <c r="W1135" s="10"/>
      <c r="AA1135" s="10"/>
    </row>
    <row r="1136" spans="16:27" s="4" customFormat="1">
      <c r="P1136" s="10"/>
      <c r="T1136" s="10"/>
      <c r="U1136" s="24"/>
      <c r="W1136" s="10"/>
      <c r="AA1136" s="10"/>
    </row>
    <row r="1137" spans="16:27" s="4" customFormat="1">
      <c r="P1137" s="10"/>
      <c r="T1137" s="10"/>
      <c r="U1137" s="24"/>
      <c r="W1137" s="10"/>
      <c r="AA1137" s="10"/>
    </row>
    <row r="1138" spans="16:27" s="4" customFormat="1">
      <c r="P1138" s="10"/>
      <c r="T1138" s="10"/>
      <c r="U1138" s="24"/>
      <c r="W1138" s="10"/>
      <c r="AA1138" s="10"/>
    </row>
    <row r="1139" spans="16:27" s="4" customFormat="1">
      <c r="P1139" s="10"/>
      <c r="T1139" s="10"/>
      <c r="U1139" s="24"/>
      <c r="W1139" s="10"/>
      <c r="AA1139" s="10"/>
    </row>
    <row r="1140" spans="16:27" s="4" customFormat="1">
      <c r="P1140" s="10"/>
      <c r="T1140" s="10"/>
      <c r="U1140" s="24"/>
      <c r="W1140" s="10"/>
      <c r="AA1140" s="10"/>
    </row>
    <row r="1141" spans="16:27" s="4" customFormat="1">
      <c r="P1141" s="10"/>
      <c r="T1141" s="10"/>
      <c r="U1141" s="24"/>
      <c r="W1141" s="10"/>
      <c r="AA1141" s="10"/>
    </row>
    <row r="1142" spans="16:27" s="4" customFormat="1">
      <c r="P1142" s="10"/>
      <c r="T1142" s="10"/>
      <c r="U1142" s="24"/>
      <c r="W1142" s="10"/>
      <c r="AA1142" s="10"/>
    </row>
    <row r="1143" spans="16:27" s="4" customFormat="1">
      <c r="P1143" s="10"/>
      <c r="T1143" s="10"/>
      <c r="U1143" s="24"/>
      <c r="W1143" s="10"/>
      <c r="AA1143" s="10"/>
    </row>
    <row r="1144" spans="16:27" s="4" customFormat="1">
      <c r="P1144" s="10"/>
      <c r="T1144" s="10"/>
      <c r="U1144" s="24"/>
      <c r="W1144" s="10"/>
      <c r="AA1144" s="10"/>
    </row>
    <row r="1145" spans="16:27" s="4" customFormat="1">
      <c r="P1145" s="10"/>
      <c r="T1145" s="10"/>
      <c r="U1145" s="24"/>
      <c r="W1145" s="10"/>
      <c r="AA1145" s="10"/>
    </row>
    <row r="1146" spans="16:27" s="4" customFormat="1">
      <c r="P1146" s="10"/>
      <c r="T1146" s="10"/>
      <c r="U1146" s="24"/>
      <c r="W1146" s="10"/>
      <c r="AA1146" s="10"/>
    </row>
    <row r="1147" spans="16:27" s="4" customFormat="1">
      <c r="P1147" s="10"/>
      <c r="T1147" s="10"/>
      <c r="U1147" s="24"/>
      <c r="W1147" s="10"/>
      <c r="AA1147" s="10"/>
    </row>
    <row r="1148" spans="16:27" s="4" customFormat="1">
      <c r="P1148" s="10"/>
      <c r="T1148" s="10"/>
      <c r="U1148" s="24"/>
      <c r="W1148" s="10"/>
      <c r="AA1148" s="10"/>
    </row>
    <row r="1149" spans="16:27" s="4" customFormat="1">
      <c r="P1149" s="10"/>
      <c r="T1149" s="10"/>
      <c r="U1149" s="24"/>
      <c r="W1149" s="10"/>
      <c r="AA1149" s="10"/>
    </row>
    <row r="1150" spans="16:27" s="4" customFormat="1">
      <c r="P1150" s="10"/>
      <c r="T1150" s="10"/>
      <c r="U1150" s="24"/>
      <c r="W1150" s="10"/>
      <c r="AA1150" s="10"/>
    </row>
    <row r="1151" spans="16:27" s="4" customFormat="1">
      <c r="P1151" s="10"/>
      <c r="T1151" s="10"/>
      <c r="U1151" s="24"/>
      <c r="W1151" s="10"/>
      <c r="AA1151" s="10"/>
    </row>
    <row r="1152" spans="16:27" s="4" customFormat="1">
      <c r="P1152" s="10"/>
      <c r="T1152" s="10"/>
      <c r="U1152" s="24"/>
      <c r="W1152" s="10"/>
      <c r="AA1152" s="10"/>
    </row>
    <row r="1153" spans="16:27" s="4" customFormat="1">
      <c r="P1153" s="10"/>
      <c r="T1153" s="10"/>
      <c r="U1153" s="24"/>
      <c r="W1153" s="10"/>
      <c r="AA1153" s="10"/>
    </row>
    <row r="1154" spans="16:27" s="4" customFormat="1">
      <c r="P1154" s="10"/>
      <c r="T1154" s="10"/>
      <c r="U1154" s="24"/>
      <c r="W1154" s="10"/>
      <c r="AA1154" s="10"/>
    </row>
    <row r="1155" spans="16:27" s="4" customFormat="1">
      <c r="P1155" s="10"/>
      <c r="T1155" s="10"/>
      <c r="U1155" s="24"/>
      <c r="W1155" s="10"/>
      <c r="AA1155" s="10"/>
    </row>
    <row r="1156" spans="16:27" s="4" customFormat="1">
      <c r="P1156" s="10"/>
      <c r="T1156" s="10"/>
      <c r="U1156" s="24"/>
      <c r="W1156" s="10"/>
      <c r="AA1156" s="10"/>
    </row>
    <row r="1157" spans="16:27" s="4" customFormat="1">
      <c r="P1157" s="10"/>
      <c r="T1157" s="10"/>
      <c r="U1157" s="24"/>
      <c r="W1157" s="10"/>
      <c r="AA1157" s="10"/>
    </row>
    <row r="1158" spans="16:27" s="4" customFormat="1">
      <c r="P1158" s="10"/>
      <c r="T1158" s="10"/>
      <c r="U1158" s="24"/>
      <c r="W1158" s="10"/>
      <c r="AA1158" s="10"/>
    </row>
    <row r="1159" spans="16:27" s="4" customFormat="1">
      <c r="P1159" s="10"/>
      <c r="T1159" s="10"/>
      <c r="U1159" s="24"/>
      <c r="W1159" s="10"/>
      <c r="AA1159" s="10"/>
    </row>
    <row r="1160" spans="16:27" s="4" customFormat="1">
      <c r="P1160" s="10"/>
      <c r="T1160" s="10"/>
      <c r="U1160" s="24"/>
      <c r="W1160" s="10"/>
      <c r="AA1160" s="10"/>
    </row>
    <row r="1161" spans="16:27" s="4" customFormat="1">
      <c r="P1161" s="10"/>
      <c r="T1161" s="10"/>
      <c r="U1161" s="24"/>
      <c r="W1161" s="10"/>
      <c r="AA1161" s="10"/>
    </row>
    <row r="1162" spans="16:27" s="4" customFormat="1">
      <c r="P1162" s="10"/>
      <c r="T1162" s="10"/>
      <c r="U1162" s="24"/>
      <c r="W1162" s="10"/>
      <c r="AA1162" s="10"/>
    </row>
    <row r="1163" spans="16:27" s="4" customFormat="1">
      <c r="P1163" s="10"/>
      <c r="T1163" s="10"/>
      <c r="U1163" s="24"/>
      <c r="W1163" s="10"/>
      <c r="AA1163" s="10"/>
    </row>
    <row r="1164" spans="16:27" s="4" customFormat="1">
      <c r="P1164" s="10"/>
      <c r="T1164" s="10"/>
      <c r="U1164" s="24"/>
      <c r="W1164" s="10"/>
      <c r="AA1164" s="10"/>
    </row>
    <row r="1165" spans="16:27" s="4" customFormat="1">
      <c r="P1165" s="10"/>
      <c r="T1165" s="10"/>
      <c r="U1165" s="24"/>
      <c r="W1165" s="10"/>
      <c r="AA1165" s="10"/>
    </row>
    <row r="1166" spans="16:27" s="4" customFormat="1">
      <c r="P1166" s="10"/>
      <c r="T1166" s="10"/>
      <c r="U1166" s="24"/>
      <c r="W1166" s="10"/>
      <c r="AA1166" s="10"/>
    </row>
    <row r="1167" spans="16:27" s="4" customFormat="1">
      <c r="P1167" s="10"/>
      <c r="T1167" s="10"/>
      <c r="U1167" s="24"/>
      <c r="W1167" s="10"/>
      <c r="AA1167" s="10"/>
    </row>
    <row r="1168" spans="16:27" s="4" customFormat="1">
      <c r="P1168" s="10"/>
      <c r="T1168" s="10"/>
      <c r="U1168" s="24"/>
      <c r="W1168" s="10"/>
      <c r="AA1168" s="10"/>
    </row>
    <row r="1169" spans="16:27" s="4" customFormat="1">
      <c r="P1169" s="10"/>
      <c r="T1169" s="10"/>
      <c r="U1169" s="24"/>
      <c r="W1169" s="10"/>
      <c r="AA1169" s="10"/>
    </row>
    <row r="1170" spans="16:27" s="4" customFormat="1">
      <c r="P1170" s="10"/>
      <c r="T1170" s="10"/>
      <c r="U1170" s="24"/>
      <c r="W1170" s="10"/>
      <c r="AA1170" s="10"/>
    </row>
    <row r="1171" spans="16:27" s="4" customFormat="1">
      <c r="P1171" s="10"/>
      <c r="T1171" s="10"/>
      <c r="U1171" s="24"/>
      <c r="W1171" s="10"/>
      <c r="AA1171" s="10"/>
    </row>
    <row r="1172" spans="16:27" s="4" customFormat="1">
      <c r="P1172" s="10"/>
      <c r="T1172" s="10"/>
      <c r="U1172" s="24"/>
      <c r="W1172" s="10"/>
      <c r="AA1172" s="10"/>
    </row>
    <row r="1173" spans="16:27" s="4" customFormat="1">
      <c r="P1173" s="10"/>
      <c r="T1173" s="10"/>
      <c r="U1173" s="24"/>
      <c r="W1173" s="10"/>
      <c r="AA1173" s="10"/>
    </row>
    <row r="1174" spans="16:27" s="4" customFormat="1">
      <c r="P1174" s="10"/>
      <c r="T1174" s="10"/>
      <c r="U1174" s="24"/>
      <c r="W1174" s="10"/>
      <c r="AA1174" s="10"/>
    </row>
    <row r="1175" spans="16:27" s="4" customFormat="1">
      <c r="P1175" s="10"/>
      <c r="T1175" s="10"/>
      <c r="U1175" s="24"/>
      <c r="W1175" s="10"/>
      <c r="AA1175" s="10"/>
    </row>
    <row r="1176" spans="16:27" s="4" customFormat="1">
      <c r="P1176" s="10"/>
      <c r="T1176" s="10"/>
      <c r="U1176" s="24"/>
      <c r="W1176" s="10"/>
      <c r="AA1176" s="10"/>
    </row>
    <row r="1177" spans="16:27" s="4" customFormat="1">
      <c r="P1177" s="10"/>
      <c r="T1177" s="10"/>
      <c r="U1177" s="24"/>
      <c r="W1177" s="10"/>
      <c r="AA1177" s="10"/>
    </row>
    <row r="1178" spans="16:27" s="4" customFormat="1">
      <c r="P1178" s="10"/>
      <c r="T1178" s="10"/>
      <c r="U1178" s="24"/>
      <c r="W1178" s="10"/>
      <c r="AA1178" s="10"/>
    </row>
    <row r="1179" spans="16:27" s="4" customFormat="1">
      <c r="P1179" s="10"/>
      <c r="T1179" s="10"/>
      <c r="U1179" s="24"/>
      <c r="W1179" s="10"/>
      <c r="AA1179" s="10"/>
    </row>
    <row r="1180" spans="16:27" s="4" customFormat="1">
      <c r="P1180" s="10"/>
      <c r="T1180" s="10"/>
      <c r="U1180" s="24"/>
      <c r="W1180" s="10"/>
      <c r="AA1180" s="10"/>
    </row>
    <row r="1181" spans="16:27" s="4" customFormat="1">
      <c r="P1181" s="10"/>
      <c r="T1181" s="10"/>
      <c r="U1181" s="24"/>
      <c r="W1181" s="10"/>
      <c r="AA1181" s="10"/>
    </row>
    <row r="1182" spans="16:27" s="4" customFormat="1">
      <c r="P1182" s="10"/>
      <c r="T1182" s="10"/>
      <c r="U1182" s="24"/>
      <c r="W1182" s="10"/>
      <c r="AA1182" s="10"/>
    </row>
    <row r="1183" spans="16:27" s="4" customFormat="1">
      <c r="P1183" s="10"/>
      <c r="T1183" s="10"/>
      <c r="U1183" s="24"/>
      <c r="W1183" s="10"/>
      <c r="AA1183" s="10"/>
    </row>
    <row r="1184" spans="16:27" s="4" customFormat="1">
      <c r="P1184" s="10"/>
      <c r="T1184" s="10"/>
      <c r="U1184" s="24"/>
      <c r="W1184" s="10"/>
      <c r="AA1184" s="10"/>
    </row>
    <row r="1185" spans="16:27" s="4" customFormat="1">
      <c r="P1185" s="10"/>
      <c r="T1185" s="10"/>
      <c r="U1185" s="24"/>
      <c r="W1185" s="10"/>
      <c r="AA1185" s="10"/>
    </row>
    <row r="1186" spans="16:27" s="4" customFormat="1">
      <c r="P1186" s="10"/>
      <c r="T1186" s="10"/>
      <c r="U1186" s="24"/>
      <c r="W1186" s="10"/>
      <c r="AA1186" s="10"/>
    </row>
    <row r="1187" spans="16:27" s="4" customFormat="1">
      <c r="P1187" s="10"/>
      <c r="T1187" s="10"/>
      <c r="U1187" s="24"/>
      <c r="W1187" s="10"/>
      <c r="AA1187" s="10"/>
    </row>
    <row r="1188" spans="16:27" s="4" customFormat="1">
      <c r="P1188" s="10"/>
      <c r="T1188" s="10"/>
      <c r="U1188" s="24"/>
      <c r="W1188" s="10"/>
      <c r="AA1188" s="10"/>
    </row>
    <row r="1189" spans="16:27" s="4" customFormat="1">
      <c r="P1189" s="10"/>
      <c r="T1189" s="10"/>
      <c r="U1189" s="24"/>
      <c r="W1189" s="10"/>
      <c r="AA1189" s="10"/>
    </row>
    <row r="1190" spans="16:27" s="4" customFormat="1">
      <c r="P1190" s="10"/>
      <c r="T1190" s="10"/>
      <c r="U1190" s="24"/>
      <c r="W1190" s="10"/>
      <c r="AA1190" s="10"/>
    </row>
    <row r="1191" spans="16:27" s="4" customFormat="1">
      <c r="P1191" s="10"/>
      <c r="T1191" s="10"/>
      <c r="U1191" s="24"/>
      <c r="W1191" s="10"/>
      <c r="AA1191" s="10"/>
    </row>
    <row r="1192" spans="16:27" s="4" customFormat="1">
      <c r="P1192" s="10"/>
      <c r="T1192" s="10"/>
      <c r="U1192" s="24"/>
      <c r="W1192" s="10"/>
      <c r="AA1192" s="10"/>
    </row>
    <row r="1193" spans="16:27" s="4" customFormat="1">
      <c r="P1193" s="10"/>
      <c r="T1193" s="10"/>
      <c r="U1193" s="24"/>
      <c r="W1193" s="10"/>
      <c r="AA1193" s="10"/>
    </row>
    <row r="1194" spans="16:27" s="4" customFormat="1">
      <c r="P1194" s="10"/>
      <c r="T1194" s="10"/>
      <c r="U1194" s="24"/>
      <c r="W1194" s="10"/>
      <c r="AA1194" s="10"/>
    </row>
    <row r="1195" spans="16:27" s="4" customFormat="1">
      <c r="P1195" s="10"/>
      <c r="T1195" s="10"/>
      <c r="U1195" s="24"/>
      <c r="W1195" s="10"/>
      <c r="AA1195" s="10"/>
    </row>
    <row r="1196" spans="16:27" s="4" customFormat="1">
      <c r="P1196" s="10"/>
      <c r="T1196" s="10"/>
      <c r="U1196" s="24"/>
      <c r="W1196" s="10"/>
      <c r="AA1196" s="10"/>
    </row>
    <row r="1197" spans="16:27" s="4" customFormat="1">
      <c r="P1197" s="10"/>
      <c r="T1197" s="10"/>
      <c r="U1197" s="24"/>
      <c r="W1197" s="10"/>
      <c r="AA1197" s="10"/>
    </row>
    <row r="1198" spans="16:27" s="4" customFormat="1">
      <c r="P1198" s="10"/>
      <c r="T1198" s="10"/>
      <c r="U1198" s="24"/>
      <c r="W1198" s="10"/>
      <c r="AA1198" s="10"/>
    </row>
    <row r="1199" spans="16:27" s="4" customFormat="1">
      <c r="P1199" s="10"/>
      <c r="T1199" s="10"/>
      <c r="U1199" s="24"/>
      <c r="W1199" s="10"/>
      <c r="AA1199" s="10"/>
    </row>
    <row r="1200" spans="16:27" s="4" customFormat="1">
      <c r="P1200" s="10"/>
      <c r="T1200" s="10"/>
      <c r="U1200" s="24"/>
      <c r="W1200" s="10"/>
      <c r="AA1200" s="10"/>
    </row>
    <row r="1201" spans="16:27" s="4" customFormat="1">
      <c r="P1201" s="10"/>
      <c r="T1201" s="10"/>
      <c r="U1201" s="24"/>
      <c r="W1201" s="10"/>
      <c r="AA1201" s="10"/>
    </row>
    <row r="1202" spans="16:27" s="4" customFormat="1">
      <c r="P1202" s="10"/>
      <c r="T1202" s="10"/>
      <c r="U1202" s="24"/>
      <c r="W1202" s="10"/>
      <c r="AA1202" s="10"/>
    </row>
    <row r="1203" spans="16:27" s="4" customFormat="1">
      <c r="P1203" s="10"/>
      <c r="T1203" s="10"/>
      <c r="U1203" s="24"/>
      <c r="W1203" s="10"/>
      <c r="AA1203" s="10"/>
    </row>
    <row r="1204" spans="16:27" s="4" customFormat="1">
      <c r="P1204" s="10"/>
      <c r="T1204" s="10"/>
      <c r="U1204" s="24"/>
      <c r="W1204" s="10"/>
      <c r="AA1204" s="10"/>
    </row>
    <row r="1205" spans="16:27" s="4" customFormat="1">
      <c r="P1205" s="10"/>
      <c r="T1205" s="10"/>
      <c r="U1205" s="24"/>
      <c r="W1205" s="10"/>
      <c r="AA1205" s="10"/>
    </row>
    <row r="1206" spans="16:27" s="4" customFormat="1">
      <c r="P1206" s="10"/>
      <c r="T1206" s="10"/>
      <c r="U1206" s="24"/>
      <c r="W1206" s="10"/>
      <c r="AA1206" s="10"/>
    </row>
    <row r="1207" spans="16:27" s="4" customFormat="1">
      <c r="P1207" s="10"/>
      <c r="T1207" s="10"/>
      <c r="U1207" s="24"/>
      <c r="W1207" s="10"/>
      <c r="AA1207" s="10"/>
    </row>
    <row r="1208" spans="16:27" s="4" customFormat="1">
      <c r="P1208" s="10"/>
      <c r="T1208" s="10"/>
      <c r="U1208" s="24"/>
      <c r="W1208" s="10"/>
      <c r="AA1208" s="10"/>
    </row>
    <row r="1209" spans="16:27" s="4" customFormat="1">
      <c r="P1209" s="10"/>
      <c r="T1209" s="10"/>
      <c r="U1209" s="24"/>
      <c r="W1209" s="10"/>
      <c r="AA1209" s="10"/>
    </row>
    <row r="1210" spans="16:27" s="4" customFormat="1">
      <c r="P1210" s="10"/>
      <c r="T1210" s="10"/>
      <c r="U1210" s="24"/>
      <c r="W1210" s="10"/>
      <c r="AA1210" s="10"/>
    </row>
    <row r="1211" spans="16:27" s="4" customFormat="1">
      <c r="P1211" s="10"/>
      <c r="T1211" s="10"/>
      <c r="U1211" s="24"/>
      <c r="W1211" s="10"/>
      <c r="AA1211" s="10"/>
    </row>
    <row r="1212" spans="16:27" s="4" customFormat="1">
      <c r="P1212" s="10"/>
      <c r="T1212" s="10"/>
      <c r="U1212" s="24"/>
      <c r="W1212" s="10"/>
      <c r="AA1212" s="10"/>
    </row>
    <row r="1213" spans="16:27" s="4" customFormat="1">
      <c r="P1213" s="10"/>
      <c r="T1213" s="10"/>
      <c r="U1213" s="24"/>
      <c r="W1213" s="10"/>
      <c r="AA1213" s="10"/>
    </row>
    <row r="1214" spans="16:27" s="4" customFormat="1">
      <c r="P1214" s="10"/>
      <c r="T1214" s="10"/>
      <c r="U1214" s="24"/>
      <c r="W1214" s="10"/>
      <c r="AA1214" s="10"/>
    </row>
    <row r="1215" spans="16:27" s="4" customFormat="1">
      <c r="P1215" s="10"/>
      <c r="T1215" s="10"/>
      <c r="U1215" s="24"/>
      <c r="W1215" s="10"/>
      <c r="AA1215" s="10"/>
    </row>
    <row r="1216" spans="16:27" s="4" customFormat="1">
      <c r="P1216" s="10"/>
      <c r="T1216" s="10"/>
      <c r="U1216" s="24"/>
      <c r="W1216" s="10"/>
      <c r="AA1216" s="10"/>
    </row>
    <row r="1217" spans="16:27" s="4" customFormat="1">
      <c r="P1217" s="10"/>
      <c r="T1217" s="10"/>
      <c r="U1217" s="24"/>
      <c r="W1217" s="10"/>
      <c r="AA1217" s="10"/>
    </row>
    <row r="1218" spans="16:27" s="4" customFormat="1">
      <c r="P1218" s="10"/>
      <c r="T1218" s="10"/>
      <c r="U1218" s="24"/>
      <c r="W1218" s="10"/>
      <c r="AA1218" s="10"/>
    </row>
    <row r="1219" spans="16:27" s="4" customFormat="1">
      <c r="P1219" s="10"/>
      <c r="T1219" s="10"/>
      <c r="U1219" s="24"/>
      <c r="W1219" s="10"/>
      <c r="AA1219" s="10"/>
    </row>
    <row r="1220" spans="16:27" s="4" customFormat="1">
      <c r="P1220" s="10"/>
      <c r="T1220" s="10"/>
      <c r="U1220" s="24"/>
      <c r="W1220" s="10"/>
      <c r="AA1220" s="10"/>
    </row>
    <row r="1221" spans="16:27" s="4" customFormat="1">
      <c r="P1221" s="10"/>
      <c r="T1221" s="10"/>
      <c r="U1221" s="24"/>
      <c r="W1221" s="10"/>
      <c r="AA1221" s="10"/>
    </row>
    <row r="1222" spans="16:27" s="4" customFormat="1">
      <c r="P1222" s="10"/>
      <c r="T1222" s="10"/>
      <c r="U1222" s="24"/>
      <c r="W1222" s="10"/>
      <c r="AA1222" s="10"/>
    </row>
    <row r="1223" spans="16:27" s="4" customFormat="1">
      <c r="P1223" s="10"/>
      <c r="T1223" s="10"/>
      <c r="U1223" s="24"/>
      <c r="W1223" s="10"/>
      <c r="AA1223" s="10"/>
    </row>
    <row r="1224" spans="16:27" s="4" customFormat="1">
      <c r="P1224" s="10"/>
      <c r="T1224" s="10"/>
      <c r="U1224" s="24"/>
      <c r="W1224" s="10"/>
      <c r="AA1224" s="10"/>
    </row>
    <row r="1225" spans="16:27" s="4" customFormat="1">
      <c r="P1225" s="10"/>
      <c r="T1225" s="10"/>
      <c r="U1225" s="24"/>
      <c r="W1225" s="10"/>
      <c r="AA1225" s="10"/>
    </row>
    <row r="1226" spans="16:27" s="4" customFormat="1">
      <c r="P1226" s="10"/>
      <c r="T1226" s="10"/>
      <c r="U1226" s="24"/>
      <c r="W1226" s="10"/>
      <c r="AA1226" s="10"/>
    </row>
    <row r="1227" spans="16:27" s="4" customFormat="1">
      <c r="P1227" s="10"/>
      <c r="T1227" s="10"/>
      <c r="U1227" s="24"/>
      <c r="W1227" s="10"/>
      <c r="AA1227" s="10"/>
    </row>
    <row r="1228" spans="16:27" s="4" customFormat="1">
      <c r="P1228" s="10"/>
      <c r="T1228" s="10"/>
      <c r="U1228" s="24"/>
      <c r="W1228" s="10"/>
      <c r="AA1228" s="10"/>
    </row>
    <row r="1229" spans="16:27" s="4" customFormat="1">
      <c r="P1229" s="10"/>
      <c r="T1229" s="10"/>
      <c r="U1229" s="24"/>
      <c r="W1229" s="10"/>
      <c r="AA1229" s="10"/>
    </row>
    <row r="1230" spans="16:27" s="4" customFormat="1">
      <c r="P1230" s="10"/>
      <c r="T1230" s="10"/>
      <c r="U1230" s="24"/>
      <c r="W1230" s="10"/>
      <c r="AA1230" s="10"/>
    </row>
    <row r="1231" spans="16:27" s="4" customFormat="1">
      <c r="P1231" s="10"/>
      <c r="T1231" s="10"/>
      <c r="U1231" s="24"/>
      <c r="W1231" s="10"/>
      <c r="AA1231" s="10"/>
    </row>
    <row r="1232" spans="16:27" s="4" customFormat="1">
      <c r="P1232" s="10"/>
      <c r="T1232" s="10"/>
      <c r="U1232" s="24"/>
      <c r="W1232" s="10"/>
      <c r="AA1232" s="10"/>
    </row>
    <row r="1233" spans="16:27" s="4" customFormat="1">
      <c r="P1233" s="10"/>
      <c r="T1233" s="10"/>
      <c r="U1233" s="24"/>
      <c r="W1233" s="10"/>
      <c r="AA1233" s="10"/>
    </row>
    <row r="1234" spans="16:27" s="4" customFormat="1">
      <c r="P1234" s="10"/>
      <c r="T1234" s="10"/>
      <c r="U1234" s="24"/>
      <c r="W1234" s="10"/>
      <c r="AA1234" s="10"/>
    </row>
    <row r="1235" spans="16:27" s="4" customFormat="1">
      <c r="P1235" s="10"/>
      <c r="T1235" s="10"/>
      <c r="U1235" s="24"/>
      <c r="W1235" s="10"/>
      <c r="AA1235" s="10"/>
    </row>
    <row r="1236" spans="16:27" s="4" customFormat="1">
      <c r="P1236" s="10"/>
      <c r="T1236" s="10"/>
      <c r="U1236" s="24"/>
      <c r="W1236" s="10"/>
      <c r="AA1236" s="10"/>
    </row>
    <row r="1237" spans="16:27" s="4" customFormat="1">
      <c r="P1237" s="10"/>
      <c r="T1237" s="10"/>
      <c r="U1237" s="24"/>
      <c r="W1237" s="10"/>
      <c r="AA1237" s="10"/>
    </row>
    <row r="1238" spans="16:27" s="4" customFormat="1">
      <c r="P1238" s="10"/>
      <c r="T1238" s="10"/>
      <c r="U1238" s="24"/>
      <c r="W1238" s="10"/>
      <c r="AA1238" s="10"/>
    </row>
    <row r="1239" spans="16:27" s="4" customFormat="1">
      <c r="P1239" s="10"/>
      <c r="T1239" s="10"/>
      <c r="U1239" s="24"/>
      <c r="W1239" s="10"/>
      <c r="AA1239" s="10"/>
    </row>
    <row r="1240" spans="16:27" s="4" customFormat="1">
      <c r="P1240" s="10"/>
      <c r="T1240" s="10"/>
      <c r="U1240" s="24"/>
      <c r="W1240" s="10"/>
      <c r="AA1240" s="10"/>
    </row>
    <row r="1241" spans="16:27" s="4" customFormat="1">
      <c r="P1241" s="10"/>
      <c r="T1241" s="10"/>
      <c r="U1241" s="24"/>
      <c r="W1241" s="10"/>
      <c r="AA1241" s="10"/>
    </row>
    <row r="1242" spans="16:27" s="4" customFormat="1">
      <c r="P1242" s="10"/>
      <c r="T1242" s="10"/>
      <c r="U1242" s="24"/>
      <c r="W1242" s="10"/>
      <c r="AA1242" s="10"/>
    </row>
    <row r="1243" spans="16:27" s="4" customFormat="1">
      <c r="P1243" s="10"/>
      <c r="T1243" s="10"/>
      <c r="U1243" s="24"/>
      <c r="W1243" s="10"/>
      <c r="AA1243" s="10"/>
    </row>
    <row r="1244" spans="16:27" s="4" customFormat="1">
      <c r="P1244" s="10"/>
      <c r="T1244" s="10"/>
      <c r="U1244" s="24"/>
      <c r="W1244" s="10"/>
      <c r="AA1244" s="10"/>
    </row>
    <row r="1245" spans="16:27" s="4" customFormat="1">
      <c r="P1245" s="10"/>
      <c r="T1245" s="10"/>
      <c r="U1245" s="24"/>
      <c r="W1245" s="10"/>
      <c r="AA1245" s="10"/>
    </row>
    <row r="1246" spans="16:27" s="4" customFormat="1">
      <c r="P1246" s="10"/>
      <c r="T1246" s="10"/>
      <c r="U1246" s="24"/>
      <c r="W1246" s="10"/>
      <c r="AA1246" s="10"/>
    </row>
    <row r="1247" spans="16:27" s="4" customFormat="1">
      <c r="P1247" s="10"/>
      <c r="T1247" s="10"/>
      <c r="U1247" s="24"/>
      <c r="W1247" s="10"/>
      <c r="AA1247" s="10"/>
    </row>
    <row r="1248" spans="16:27" s="4" customFormat="1">
      <c r="P1248" s="10"/>
      <c r="T1248" s="10"/>
      <c r="U1248" s="24"/>
      <c r="W1248" s="10"/>
      <c r="AA1248" s="10"/>
    </row>
    <row r="1249" spans="16:27" s="4" customFormat="1">
      <c r="P1249" s="10"/>
      <c r="T1249" s="10"/>
      <c r="U1249" s="24"/>
      <c r="W1249" s="10"/>
      <c r="AA1249" s="10"/>
    </row>
    <row r="1250" spans="16:27" s="4" customFormat="1">
      <c r="P1250" s="10"/>
      <c r="T1250" s="10"/>
      <c r="U1250" s="24"/>
      <c r="W1250" s="10"/>
      <c r="AA1250" s="10"/>
    </row>
    <row r="1251" spans="16:27" s="4" customFormat="1">
      <c r="P1251" s="10"/>
      <c r="T1251" s="10"/>
      <c r="U1251" s="24"/>
      <c r="W1251" s="10"/>
      <c r="AA1251" s="10"/>
    </row>
    <row r="1252" spans="16:27" s="4" customFormat="1">
      <c r="P1252" s="10"/>
      <c r="T1252" s="10"/>
      <c r="U1252" s="24"/>
      <c r="W1252" s="10"/>
      <c r="AA1252" s="10"/>
    </row>
    <row r="1253" spans="16:27" s="4" customFormat="1">
      <c r="P1253" s="10"/>
      <c r="T1253" s="10"/>
      <c r="U1253" s="24"/>
      <c r="W1253" s="10"/>
      <c r="AA1253" s="10"/>
    </row>
    <row r="1254" spans="16:27" s="4" customFormat="1">
      <c r="P1254" s="10"/>
      <c r="T1254" s="10"/>
      <c r="U1254" s="24"/>
      <c r="W1254" s="10"/>
      <c r="AA1254" s="10"/>
    </row>
    <row r="1255" spans="16:27" s="4" customFormat="1">
      <c r="P1255" s="10"/>
      <c r="T1255" s="10"/>
      <c r="U1255" s="24"/>
      <c r="W1255" s="10"/>
      <c r="AA1255" s="10"/>
    </row>
    <row r="1256" spans="16:27" s="4" customFormat="1">
      <c r="P1256" s="10"/>
      <c r="T1256" s="10"/>
      <c r="U1256" s="24"/>
      <c r="W1256" s="10"/>
      <c r="AA1256" s="10"/>
    </row>
    <row r="1257" spans="16:27" s="4" customFormat="1">
      <c r="P1257" s="10"/>
      <c r="T1257" s="10"/>
      <c r="U1257" s="24"/>
      <c r="W1257" s="10"/>
      <c r="AA1257" s="10"/>
    </row>
    <row r="1258" spans="16:27" s="4" customFormat="1">
      <c r="P1258" s="10"/>
      <c r="T1258" s="10"/>
      <c r="U1258" s="24"/>
      <c r="W1258" s="10"/>
      <c r="AA1258" s="10"/>
    </row>
    <row r="1259" spans="16:27" s="4" customFormat="1">
      <c r="P1259" s="10"/>
      <c r="T1259" s="10"/>
      <c r="U1259" s="24"/>
      <c r="W1259" s="10"/>
      <c r="AA1259" s="10"/>
    </row>
    <row r="1260" spans="16:27" s="4" customFormat="1">
      <c r="P1260" s="10"/>
      <c r="T1260" s="10"/>
      <c r="U1260" s="24"/>
      <c r="W1260" s="10"/>
      <c r="AA1260" s="10"/>
    </row>
    <row r="1261" spans="16:27" s="4" customFormat="1">
      <c r="P1261" s="10"/>
      <c r="T1261" s="10"/>
      <c r="U1261" s="24"/>
      <c r="W1261" s="10"/>
      <c r="AA1261" s="10"/>
    </row>
    <row r="1262" spans="16:27" s="4" customFormat="1">
      <c r="P1262" s="10"/>
      <c r="T1262" s="10"/>
      <c r="U1262" s="24"/>
      <c r="W1262" s="10"/>
      <c r="AA1262" s="10"/>
    </row>
    <row r="1263" spans="16:27" s="4" customFormat="1">
      <c r="P1263" s="10"/>
      <c r="T1263" s="10"/>
      <c r="U1263" s="24"/>
      <c r="W1263" s="10"/>
      <c r="AA1263" s="10"/>
    </row>
    <row r="1264" spans="16:27" s="4" customFormat="1">
      <c r="P1264" s="10"/>
      <c r="T1264" s="10"/>
      <c r="U1264" s="24"/>
      <c r="W1264" s="10"/>
      <c r="AA1264" s="10"/>
    </row>
    <row r="1265" spans="16:27" s="4" customFormat="1">
      <c r="P1265" s="10"/>
      <c r="T1265" s="10"/>
      <c r="U1265" s="24"/>
      <c r="W1265" s="10"/>
      <c r="AA1265" s="10"/>
    </row>
    <row r="1266" spans="16:27" s="4" customFormat="1">
      <c r="P1266" s="10"/>
      <c r="T1266" s="10"/>
      <c r="U1266" s="24"/>
      <c r="W1266" s="10"/>
      <c r="AA1266" s="10"/>
    </row>
    <row r="1267" spans="16:27" s="4" customFormat="1">
      <c r="P1267" s="10"/>
      <c r="T1267" s="10"/>
      <c r="U1267" s="24"/>
      <c r="W1267" s="10"/>
      <c r="AA1267" s="10"/>
    </row>
    <row r="1268" spans="16:27" s="4" customFormat="1">
      <c r="P1268" s="10"/>
      <c r="T1268" s="10"/>
      <c r="U1268" s="24"/>
      <c r="W1268" s="10"/>
      <c r="AA1268" s="10"/>
    </row>
    <row r="1269" spans="16:27" s="4" customFormat="1">
      <c r="P1269" s="10"/>
      <c r="T1269" s="10"/>
      <c r="U1269" s="24"/>
      <c r="W1269" s="10"/>
      <c r="AA1269" s="10"/>
    </row>
    <row r="1270" spans="16:27" s="4" customFormat="1">
      <c r="P1270" s="10"/>
      <c r="T1270" s="10"/>
      <c r="U1270" s="24"/>
      <c r="W1270" s="10"/>
      <c r="AA1270" s="10"/>
    </row>
    <row r="1271" spans="16:27" s="4" customFormat="1">
      <c r="P1271" s="10"/>
      <c r="T1271" s="10"/>
      <c r="U1271" s="24"/>
      <c r="W1271" s="10"/>
      <c r="AA1271" s="10"/>
    </row>
    <row r="1272" spans="16:27" s="4" customFormat="1">
      <c r="P1272" s="10"/>
      <c r="T1272" s="10"/>
      <c r="U1272" s="24"/>
      <c r="W1272" s="10"/>
      <c r="AA1272" s="10"/>
    </row>
    <row r="1273" spans="16:27" s="4" customFormat="1">
      <c r="P1273" s="10"/>
      <c r="T1273" s="10"/>
      <c r="U1273" s="24"/>
      <c r="W1273" s="10"/>
      <c r="AA1273" s="10"/>
    </row>
    <row r="1274" spans="16:27" s="4" customFormat="1">
      <c r="P1274" s="10"/>
      <c r="T1274" s="10"/>
      <c r="U1274" s="24"/>
      <c r="W1274" s="10"/>
      <c r="AA1274" s="10"/>
    </row>
    <row r="1275" spans="16:27" s="4" customFormat="1">
      <c r="P1275" s="10"/>
      <c r="T1275" s="10"/>
      <c r="U1275" s="24"/>
      <c r="W1275" s="10"/>
      <c r="AA1275" s="10"/>
    </row>
    <row r="1276" spans="16:27" s="4" customFormat="1">
      <c r="P1276" s="10"/>
      <c r="T1276" s="10"/>
      <c r="U1276" s="24"/>
      <c r="W1276" s="10"/>
      <c r="AA1276" s="10"/>
    </row>
    <row r="1277" spans="16:27" s="4" customFormat="1">
      <c r="P1277" s="10"/>
      <c r="T1277" s="10"/>
      <c r="U1277" s="24"/>
      <c r="W1277" s="10"/>
      <c r="AA1277" s="10"/>
    </row>
    <row r="1278" spans="16:27" s="4" customFormat="1">
      <c r="P1278" s="10"/>
      <c r="T1278" s="10"/>
      <c r="U1278" s="24"/>
      <c r="W1278" s="10"/>
      <c r="AA1278" s="10"/>
    </row>
    <row r="1279" spans="16:27" s="4" customFormat="1">
      <c r="P1279" s="10"/>
      <c r="T1279" s="10"/>
      <c r="U1279" s="24"/>
      <c r="W1279" s="10"/>
      <c r="AA1279" s="10"/>
    </row>
    <row r="1280" spans="16:27" s="4" customFormat="1">
      <c r="P1280" s="10"/>
      <c r="T1280" s="10"/>
      <c r="U1280" s="24"/>
      <c r="W1280" s="10"/>
      <c r="AA1280" s="10"/>
    </row>
    <row r="1281" spans="16:27" s="4" customFormat="1">
      <c r="P1281" s="10"/>
      <c r="T1281" s="10"/>
      <c r="U1281" s="24"/>
      <c r="W1281" s="10"/>
      <c r="AA1281" s="10"/>
    </row>
    <row r="1282" spans="16:27" s="4" customFormat="1">
      <c r="P1282" s="10"/>
      <c r="T1282" s="10"/>
      <c r="U1282" s="24"/>
      <c r="W1282" s="10"/>
      <c r="AA1282" s="10"/>
    </row>
    <row r="1283" spans="16:27" s="4" customFormat="1">
      <c r="P1283" s="10"/>
      <c r="T1283" s="10"/>
      <c r="U1283" s="24"/>
      <c r="W1283" s="10"/>
      <c r="AA1283" s="10"/>
    </row>
    <row r="1284" spans="16:27" s="4" customFormat="1">
      <c r="P1284" s="10"/>
      <c r="T1284" s="10"/>
      <c r="U1284" s="24"/>
      <c r="W1284" s="10"/>
      <c r="AA1284" s="10"/>
    </row>
    <row r="1285" spans="16:27" s="4" customFormat="1">
      <c r="P1285" s="10"/>
      <c r="T1285" s="10"/>
      <c r="U1285" s="24"/>
      <c r="W1285" s="10"/>
      <c r="AA1285" s="10"/>
    </row>
    <row r="1286" spans="16:27" s="4" customFormat="1">
      <c r="P1286" s="10"/>
      <c r="T1286" s="10"/>
      <c r="U1286" s="24"/>
      <c r="W1286" s="10"/>
      <c r="AA1286" s="10"/>
    </row>
    <row r="1287" spans="16:27" s="4" customFormat="1">
      <c r="P1287" s="10"/>
      <c r="T1287" s="10"/>
      <c r="U1287" s="24"/>
      <c r="W1287" s="10"/>
      <c r="AA1287" s="10"/>
    </row>
    <row r="1288" spans="16:27" s="4" customFormat="1">
      <c r="P1288" s="10"/>
      <c r="T1288" s="10"/>
      <c r="U1288" s="24"/>
      <c r="W1288" s="10"/>
      <c r="AA1288" s="10"/>
    </row>
    <row r="1289" spans="16:27" s="4" customFormat="1">
      <c r="P1289" s="10"/>
      <c r="T1289" s="10"/>
      <c r="U1289" s="24"/>
      <c r="W1289" s="10"/>
      <c r="AA1289" s="10"/>
    </row>
    <row r="1290" spans="16:27" s="4" customFormat="1">
      <c r="P1290" s="10"/>
      <c r="T1290" s="10"/>
      <c r="U1290" s="24"/>
      <c r="W1290" s="10"/>
      <c r="AA1290" s="10"/>
    </row>
    <row r="1291" spans="16:27" s="4" customFormat="1">
      <c r="P1291" s="10"/>
      <c r="T1291" s="10"/>
      <c r="U1291" s="24"/>
      <c r="W1291" s="10"/>
      <c r="AA1291" s="10"/>
    </row>
    <row r="1292" spans="16:27" s="4" customFormat="1">
      <c r="P1292" s="10"/>
      <c r="T1292" s="10"/>
      <c r="U1292" s="24"/>
      <c r="W1292" s="10"/>
      <c r="AA1292" s="10"/>
    </row>
    <row r="1293" spans="16:27" s="4" customFormat="1">
      <c r="P1293" s="10"/>
      <c r="T1293" s="10"/>
      <c r="U1293" s="24"/>
      <c r="W1293" s="10"/>
      <c r="AA1293" s="10"/>
    </row>
    <row r="1294" spans="16:27" s="4" customFormat="1">
      <c r="P1294" s="10"/>
      <c r="T1294" s="10"/>
      <c r="U1294" s="24"/>
      <c r="W1294" s="10"/>
      <c r="AA1294" s="10"/>
    </row>
    <row r="1295" spans="16:27" s="4" customFormat="1">
      <c r="P1295" s="10"/>
      <c r="T1295" s="10"/>
      <c r="U1295" s="24"/>
      <c r="W1295" s="10"/>
      <c r="AA1295" s="10"/>
    </row>
    <row r="1296" spans="16:27" s="4" customFormat="1">
      <c r="P1296" s="10"/>
      <c r="T1296" s="10"/>
      <c r="U1296" s="24"/>
      <c r="W1296" s="10"/>
      <c r="AA1296" s="10"/>
    </row>
    <row r="1297" spans="16:27" s="4" customFormat="1">
      <c r="P1297" s="10"/>
      <c r="T1297" s="10"/>
      <c r="U1297" s="24"/>
      <c r="W1297" s="10"/>
      <c r="AA1297" s="10"/>
    </row>
    <row r="1298" spans="16:27" s="4" customFormat="1">
      <c r="P1298" s="10"/>
      <c r="T1298" s="10"/>
      <c r="U1298" s="24"/>
      <c r="W1298" s="10"/>
      <c r="AA1298" s="10"/>
    </row>
    <row r="1299" spans="16:27" s="4" customFormat="1">
      <c r="P1299" s="10"/>
      <c r="T1299" s="10"/>
      <c r="U1299" s="24"/>
      <c r="W1299" s="10"/>
      <c r="AA1299" s="10"/>
    </row>
    <row r="1300" spans="16:27" s="4" customFormat="1">
      <c r="P1300" s="10"/>
      <c r="T1300" s="10"/>
      <c r="U1300" s="24"/>
      <c r="W1300" s="10"/>
      <c r="AA1300" s="10"/>
    </row>
    <row r="1301" spans="16:27" s="4" customFormat="1">
      <c r="P1301" s="10"/>
      <c r="T1301" s="10"/>
      <c r="U1301" s="24"/>
      <c r="W1301" s="10"/>
      <c r="AA1301" s="10"/>
    </row>
    <row r="1302" spans="16:27" s="4" customFormat="1">
      <c r="P1302" s="10"/>
      <c r="T1302" s="10"/>
      <c r="U1302" s="24"/>
      <c r="W1302" s="10"/>
      <c r="AA1302" s="10"/>
    </row>
    <row r="1303" spans="16:27" s="4" customFormat="1">
      <c r="P1303" s="10"/>
      <c r="T1303" s="10"/>
      <c r="U1303" s="24"/>
      <c r="W1303" s="10"/>
      <c r="AA1303" s="10"/>
    </row>
    <row r="1304" spans="16:27" s="4" customFormat="1">
      <c r="P1304" s="10"/>
      <c r="T1304" s="10"/>
      <c r="U1304" s="24"/>
      <c r="W1304" s="10"/>
      <c r="AA1304" s="10"/>
    </row>
    <row r="1305" spans="16:27" s="4" customFormat="1">
      <c r="P1305" s="10"/>
      <c r="T1305" s="10"/>
      <c r="U1305" s="24"/>
      <c r="W1305" s="10"/>
      <c r="AA1305" s="10"/>
    </row>
    <row r="1306" spans="16:27" s="4" customFormat="1">
      <c r="P1306" s="10"/>
      <c r="T1306" s="10"/>
      <c r="U1306" s="24"/>
      <c r="W1306" s="10"/>
      <c r="AA1306" s="10"/>
    </row>
    <row r="1307" spans="16:27" s="4" customFormat="1">
      <c r="P1307" s="10"/>
      <c r="T1307" s="10"/>
      <c r="U1307" s="24"/>
      <c r="W1307" s="10"/>
      <c r="AA1307" s="10"/>
    </row>
    <row r="1308" spans="16:27" s="4" customFormat="1">
      <c r="P1308" s="10"/>
      <c r="T1308" s="10"/>
      <c r="U1308" s="24"/>
      <c r="W1308" s="10"/>
      <c r="AA1308" s="10"/>
    </row>
    <row r="1309" spans="16:27" s="4" customFormat="1">
      <c r="P1309" s="10"/>
      <c r="T1309" s="10"/>
      <c r="U1309" s="24"/>
      <c r="W1309" s="10"/>
      <c r="AA1309" s="10"/>
    </row>
    <row r="1310" spans="16:27" s="4" customFormat="1">
      <c r="P1310" s="10"/>
      <c r="T1310" s="10"/>
      <c r="U1310" s="24"/>
      <c r="W1310" s="10"/>
      <c r="AA1310" s="10"/>
    </row>
    <row r="1311" spans="16:27" s="4" customFormat="1">
      <c r="P1311" s="10"/>
      <c r="T1311" s="10"/>
      <c r="U1311" s="24"/>
      <c r="W1311" s="10"/>
      <c r="AA1311" s="10"/>
    </row>
    <row r="1312" spans="16:27" s="4" customFormat="1">
      <c r="P1312" s="10"/>
      <c r="T1312" s="10"/>
      <c r="U1312" s="24"/>
      <c r="W1312" s="10"/>
      <c r="AA1312" s="10"/>
    </row>
    <row r="1313" spans="16:27" s="4" customFormat="1">
      <c r="P1313" s="10"/>
      <c r="T1313" s="10"/>
      <c r="U1313" s="24"/>
      <c r="W1313" s="10"/>
      <c r="AA1313" s="10"/>
    </row>
    <row r="1314" spans="16:27" s="4" customFormat="1">
      <c r="P1314" s="10"/>
      <c r="T1314" s="10"/>
      <c r="U1314" s="24"/>
      <c r="W1314" s="10"/>
      <c r="AA1314" s="10"/>
    </row>
    <row r="1315" spans="16:27" s="4" customFormat="1">
      <c r="P1315" s="10"/>
      <c r="T1315" s="10"/>
      <c r="U1315" s="24"/>
      <c r="W1315" s="10"/>
      <c r="AA1315" s="10"/>
    </row>
    <row r="1316" spans="16:27" s="4" customFormat="1">
      <c r="P1316" s="10"/>
      <c r="T1316" s="10"/>
      <c r="U1316" s="24"/>
      <c r="W1316" s="10"/>
      <c r="AA1316" s="10"/>
    </row>
    <row r="1317" spans="16:27" s="4" customFormat="1">
      <c r="P1317" s="10"/>
      <c r="T1317" s="10"/>
      <c r="U1317" s="24"/>
      <c r="W1317" s="10"/>
      <c r="AA1317" s="10"/>
    </row>
    <row r="1318" spans="16:27" s="4" customFormat="1">
      <c r="P1318" s="10"/>
      <c r="T1318" s="10"/>
      <c r="U1318" s="24"/>
      <c r="W1318" s="10"/>
      <c r="AA1318" s="10"/>
    </row>
    <row r="1319" spans="16:27" s="4" customFormat="1">
      <c r="P1319" s="10"/>
      <c r="T1319" s="10"/>
      <c r="U1319" s="24"/>
      <c r="W1319" s="10"/>
      <c r="AA1319" s="10"/>
    </row>
    <row r="1320" spans="16:27" s="4" customFormat="1">
      <c r="P1320" s="10"/>
      <c r="T1320" s="10"/>
      <c r="U1320" s="24"/>
      <c r="W1320" s="10"/>
      <c r="AA1320" s="10"/>
    </row>
    <row r="1321" spans="16:27" s="4" customFormat="1">
      <c r="P1321" s="10"/>
      <c r="T1321" s="10"/>
      <c r="U1321" s="24"/>
      <c r="W1321" s="10"/>
      <c r="AA1321" s="10"/>
    </row>
    <row r="1322" spans="16:27" s="4" customFormat="1">
      <c r="P1322" s="10"/>
      <c r="T1322" s="10"/>
      <c r="U1322" s="24"/>
      <c r="W1322" s="10"/>
      <c r="AA1322" s="10"/>
    </row>
    <row r="1323" spans="16:27" s="4" customFormat="1">
      <c r="P1323" s="10"/>
      <c r="T1323" s="10"/>
      <c r="U1323" s="24"/>
      <c r="W1323" s="10"/>
      <c r="AA1323" s="10"/>
    </row>
    <row r="1324" spans="16:27" s="4" customFormat="1">
      <c r="P1324" s="10"/>
      <c r="T1324" s="10"/>
      <c r="U1324" s="24"/>
      <c r="W1324" s="10"/>
      <c r="AA1324" s="10"/>
    </row>
    <row r="1325" spans="16:27" s="4" customFormat="1">
      <c r="P1325" s="10"/>
      <c r="T1325" s="10"/>
      <c r="U1325" s="24"/>
      <c r="W1325" s="10"/>
      <c r="AA1325" s="10"/>
    </row>
    <row r="1326" spans="16:27" s="4" customFormat="1">
      <c r="P1326" s="10"/>
      <c r="T1326" s="10"/>
      <c r="U1326" s="24"/>
      <c r="W1326" s="10"/>
      <c r="AA1326" s="10"/>
    </row>
    <row r="1327" spans="16:27" s="4" customFormat="1">
      <c r="P1327" s="10"/>
      <c r="T1327" s="10"/>
      <c r="U1327" s="24"/>
      <c r="W1327" s="10"/>
      <c r="AA1327" s="10"/>
    </row>
    <row r="1328" spans="16:27" s="4" customFormat="1">
      <c r="P1328" s="10"/>
      <c r="T1328" s="10"/>
      <c r="U1328" s="24"/>
      <c r="W1328" s="10"/>
      <c r="AA1328" s="10"/>
    </row>
    <row r="1329" spans="16:27" s="4" customFormat="1">
      <c r="P1329" s="10"/>
      <c r="T1329" s="10"/>
      <c r="U1329" s="24"/>
      <c r="W1329" s="10"/>
      <c r="AA1329" s="10"/>
    </row>
    <row r="1330" spans="16:27" s="4" customFormat="1">
      <c r="P1330" s="10"/>
      <c r="T1330" s="10"/>
      <c r="U1330" s="24"/>
      <c r="W1330" s="10"/>
      <c r="AA1330" s="10"/>
    </row>
    <row r="1331" spans="16:27" s="4" customFormat="1">
      <c r="P1331" s="10"/>
      <c r="T1331" s="10"/>
      <c r="U1331" s="24"/>
      <c r="W1331" s="10"/>
      <c r="AA1331" s="10"/>
    </row>
    <row r="1332" spans="16:27" s="4" customFormat="1">
      <c r="P1332" s="10"/>
      <c r="T1332" s="10"/>
      <c r="U1332" s="24"/>
      <c r="W1332" s="10"/>
      <c r="AA1332" s="10"/>
    </row>
    <row r="1333" spans="16:27" s="4" customFormat="1">
      <c r="P1333" s="10"/>
      <c r="T1333" s="10"/>
      <c r="U1333" s="24"/>
      <c r="W1333" s="10"/>
      <c r="AA1333" s="10"/>
    </row>
    <row r="1334" spans="16:27" s="4" customFormat="1">
      <c r="P1334" s="10"/>
      <c r="T1334" s="10"/>
      <c r="U1334" s="24"/>
      <c r="W1334" s="10"/>
      <c r="AA1334" s="10"/>
    </row>
    <row r="1335" spans="16:27" s="4" customFormat="1">
      <c r="P1335" s="10"/>
      <c r="T1335" s="10"/>
      <c r="U1335" s="24"/>
      <c r="W1335" s="10"/>
      <c r="AA1335" s="10"/>
    </row>
    <row r="1336" spans="16:27" s="4" customFormat="1">
      <c r="P1336" s="10"/>
      <c r="T1336" s="10"/>
      <c r="U1336" s="24"/>
      <c r="W1336" s="10"/>
      <c r="AA1336" s="10"/>
    </row>
    <row r="1337" spans="16:27" s="4" customFormat="1">
      <c r="P1337" s="10"/>
      <c r="T1337" s="10"/>
      <c r="U1337" s="24"/>
      <c r="W1337" s="10"/>
      <c r="AA1337" s="10"/>
    </row>
    <row r="1338" spans="16:27" s="4" customFormat="1">
      <c r="P1338" s="10"/>
      <c r="T1338" s="10"/>
      <c r="U1338" s="24"/>
      <c r="W1338" s="10"/>
      <c r="AA1338" s="10"/>
    </row>
    <row r="1339" spans="16:27" s="4" customFormat="1">
      <c r="P1339" s="10"/>
      <c r="T1339" s="10"/>
      <c r="U1339" s="24"/>
      <c r="W1339" s="10"/>
      <c r="AA1339" s="10"/>
    </row>
    <row r="1340" spans="16:27" s="4" customFormat="1">
      <c r="P1340" s="10"/>
      <c r="T1340" s="10"/>
      <c r="U1340" s="24"/>
      <c r="W1340" s="10"/>
      <c r="AA1340" s="10"/>
    </row>
    <row r="1341" spans="16:27" s="4" customFormat="1">
      <c r="P1341" s="10"/>
      <c r="T1341" s="10"/>
      <c r="U1341" s="24"/>
      <c r="W1341" s="10"/>
      <c r="AA1341" s="10"/>
    </row>
    <row r="1342" spans="16:27" s="4" customFormat="1">
      <c r="P1342" s="10"/>
      <c r="T1342" s="10"/>
      <c r="U1342" s="24"/>
      <c r="W1342" s="10"/>
      <c r="AA1342" s="10"/>
    </row>
    <row r="1343" spans="16:27" s="4" customFormat="1">
      <c r="P1343" s="10"/>
      <c r="T1343" s="10"/>
      <c r="U1343" s="24"/>
      <c r="W1343" s="10"/>
      <c r="AA1343" s="10"/>
    </row>
    <row r="1344" spans="16:27" s="4" customFormat="1">
      <c r="P1344" s="10"/>
      <c r="T1344" s="10"/>
      <c r="U1344" s="24"/>
      <c r="W1344" s="10"/>
      <c r="AA1344" s="10"/>
    </row>
    <row r="1345" spans="16:27" s="4" customFormat="1">
      <c r="P1345" s="10"/>
      <c r="T1345" s="10"/>
      <c r="U1345" s="24"/>
      <c r="W1345" s="10"/>
      <c r="AA1345" s="10"/>
    </row>
    <row r="1346" spans="16:27" s="4" customFormat="1">
      <c r="P1346" s="10"/>
      <c r="T1346" s="10"/>
      <c r="U1346" s="24"/>
      <c r="W1346" s="10"/>
      <c r="AA1346" s="10"/>
    </row>
    <row r="1347" spans="16:27" s="4" customFormat="1">
      <c r="P1347" s="10"/>
      <c r="T1347" s="10"/>
      <c r="U1347" s="24"/>
      <c r="W1347" s="10"/>
      <c r="AA1347" s="10"/>
    </row>
    <row r="1348" spans="16:27" s="4" customFormat="1">
      <c r="P1348" s="10"/>
      <c r="T1348" s="10"/>
      <c r="U1348" s="24"/>
      <c r="W1348" s="10"/>
      <c r="AA1348" s="10"/>
    </row>
    <row r="1349" spans="16:27" s="4" customFormat="1">
      <c r="P1349" s="10"/>
      <c r="T1349" s="10"/>
      <c r="U1349" s="24"/>
      <c r="W1349" s="10"/>
      <c r="AA1349" s="10"/>
    </row>
    <row r="1350" spans="16:27" s="4" customFormat="1">
      <c r="P1350" s="10"/>
      <c r="T1350" s="10"/>
      <c r="U1350" s="24"/>
      <c r="W1350" s="10"/>
      <c r="AA1350" s="10"/>
    </row>
    <row r="1351" spans="16:27" s="4" customFormat="1">
      <c r="P1351" s="10"/>
      <c r="T1351" s="10"/>
      <c r="U1351" s="24"/>
      <c r="W1351" s="10"/>
      <c r="AA1351" s="10"/>
    </row>
    <row r="1352" spans="16:27" s="4" customFormat="1">
      <c r="P1352" s="10"/>
      <c r="T1352" s="10"/>
      <c r="U1352" s="24"/>
      <c r="W1352" s="10"/>
      <c r="AA1352" s="10"/>
    </row>
    <row r="1353" spans="16:27" s="4" customFormat="1">
      <c r="P1353" s="10"/>
      <c r="T1353" s="10"/>
      <c r="U1353" s="24"/>
      <c r="W1353" s="10"/>
      <c r="AA1353" s="10"/>
    </row>
    <row r="1354" spans="16:27" s="4" customFormat="1">
      <c r="P1354" s="10"/>
      <c r="T1354" s="10"/>
      <c r="U1354" s="24"/>
      <c r="W1354" s="10"/>
      <c r="AA1354" s="10"/>
    </row>
    <row r="1355" spans="16:27" s="4" customFormat="1">
      <c r="P1355" s="10"/>
      <c r="T1355" s="10"/>
      <c r="U1355" s="24"/>
      <c r="W1355" s="10"/>
      <c r="AA1355" s="10"/>
    </row>
    <row r="1356" spans="16:27" s="4" customFormat="1">
      <c r="P1356" s="10"/>
      <c r="T1356" s="10"/>
      <c r="U1356" s="24"/>
      <c r="W1356" s="10"/>
      <c r="AA1356" s="10"/>
    </row>
    <row r="1357" spans="16:27" s="4" customFormat="1">
      <c r="P1357" s="10"/>
      <c r="T1357" s="10"/>
      <c r="U1357" s="24"/>
      <c r="W1357" s="10"/>
      <c r="AA1357" s="10"/>
    </row>
    <row r="1358" spans="16:27" s="4" customFormat="1">
      <c r="P1358" s="10"/>
      <c r="T1358" s="10"/>
      <c r="U1358" s="24"/>
      <c r="W1358" s="10"/>
      <c r="AA1358" s="10"/>
    </row>
    <row r="1359" spans="16:27" s="4" customFormat="1">
      <c r="P1359" s="10"/>
      <c r="T1359" s="10"/>
      <c r="U1359" s="24"/>
      <c r="W1359" s="10"/>
      <c r="AA1359" s="10"/>
    </row>
    <row r="1360" spans="16:27" s="4" customFormat="1">
      <c r="P1360" s="10"/>
      <c r="T1360" s="10"/>
      <c r="U1360" s="24"/>
      <c r="W1360" s="10"/>
      <c r="AA1360" s="10"/>
    </row>
    <row r="1361" spans="16:27" s="4" customFormat="1">
      <c r="P1361" s="10"/>
      <c r="T1361" s="10"/>
      <c r="U1361" s="24"/>
      <c r="W1361" s="10"/>
      <c r="AA1361" s="10"/>
    </row>
    <row r="1362" spans="16:27" s="4" customFormat="1">
      <c r="P1362" s="10"/>
      <c r="T1362" s="10"/>
      <c r="U1362" s="24"/>
      <c r="W1362" s="10"/>
      <c r="AA1362" s="10"/>
    </row>
    <row r="1363" spans="16:27" s="4" customFormat="1">
      <c r="P1363" s="10"/>
      <c r="T1363" s="10"/>
      <c r="U1363" s="24"/>
      <c r="W1363" s="10"/>
      <c r="AA1363" s="10"/>
    </row>
    <row r="1364" spans="16:27" s="4" customFormat="1">
      <c r="P1364" s="10"/>
      <c r="T1364" s="10"/>
      <c r="U1364" s="24"/>
      <c r="W1364" s="10"/>
      <c r="AA1364" s="10"/>
    </row>
    <row r="1365" spans="16:27" s="4" customFormat="1">
      <c r="P1365" s="10"/>
      <c r="T1365" s="10"/>
      <c r="U1365" s="24"/>
      <c r="W1365" s="10"/>
      <c r="AA1365" s="10"/>
    </row>
    <row r="1366" spans="16:27" s="4" customFormat="1">
      <c r="P1366" s="10"/>
      <c r="T1366" s="10"/>
      <c r="U1366" s="24"/>
      <c r="W1366" s="10"/>
      <c r="AA1366" s="10"/>
    </row>
    <row r="1367" spans="16:27" s="4" customFormat="1">
      <c r="P1367" s="10"/>
      <c r="T1367" s="10"/>
      <c r="U1367" s="24"/>
      <c r="W1367" s="10"/>
      <c r="AA1367" s="10"/>
    </row>
    <row r="1368" spans="16:27" s="4" customFormat="1">
      <c r="P1368" s="10"/>
      <c r="T1368" s="10"/>
      <c r="U1368" s="24"/>
      <c r="W1368" s="10"/>
      <c r="AA1368" s="10"/>
    </row>
    <row r="1369" spans="16:27" s="4" customFormat="1">
      <c r="P1369" s="10"/>
      <c r="T1369" s="10"/>
      <c r="U1369" s="24"/>
      <c r="W1369" s="10"/>
      <c r="AA1369" s="10"/>
    </row>
    <row r="1370" spans="16:27" s="4" customFormat="1">
      <c r="P1370" s="10"/>
      <c r="T1370" s="10"/>
      <c r="U1370" s="24"/>
      <c r="W1370" s="10"/>
      <c r="AA1370" s="10"/>
    </row>
    <row r="1371" spans="16:27" s="4" customFormat="1">
      <c r="P1371" s="10"/>
      <c r="T1371" s="10"/>
      <c r="U1371" s="24"/>
      <c r="W1371" s="10"/>
      <c r="AA1371" s="10"/>
    </row>
    <row r="1372" spans="16:27" s="4" customFormat="1">
      <c r="P1372" s="10"/>
      <c r="T1372" s="10"/>
      <c r="U1372" s="24"/>
      <c r="W1372" s="10"/>
      <c r="AA1372" s="10"/>
    </row>
    <row r="1373" spans="16:27" s="4" customFormat="1">
      <c r="P1373" s="10"/>
      <c r="T1373" s="10"/>
      <c r="U1373" s="24"/>
      <c r="W1373" s="10"/>
      <c r="AA1373" s="10"/>
    </row>
    <row r="1374" spans="16:27" s="4" customFormat="1">
      <c r="P1374" s="10"/>
      <c r="T1374" s="10"/>
      <c r="U1374" s="24"/>
      <c r="W1374" s="10"/>
      <c r="AA1374" s="10"/>
    </row>
    <row r="1375" spans="16:27" s="4" customFormat="1">
      <c r="P1375" s="10"/>
      <c r="T1375" s="10"/>
      <c r="U1375" s="24"/>
      <c r="W1375" s="10"/>
      <c r="AA1375" s="10"/>
    </row>
    <row r="1376" spans="16:27" s="4" customFormat="1">
      <c r="P1376" s="10"/>
      <c r="T1376" s="10"/>
      <c r="U1376" s="24"/>
      <c r="W1376" s="10"/>
      <c r="AA1376" s="10"/>
    </row>
    <row r="1377" spans="16:27" s="4" customFormat="1">
      <c r="P1377" s="10"/>
      <c r="T1377" s="10"/>
      <c r="U1377" s="24"/>
      <c r="W1377" s="10"/>
      <c r="AA1377" s="10"/>
    </row>
    <row r="1378" spans="16:27" s="4" customFormat="1">
      <c r="P1378" s="10"/>
      <c r="T1378" s="10"/>
      <c r="U1378" s="24"/>
      <c r="W1378" s="10"/>
      <c r="AA1378" s="10"/>
    </row>
    <row r="1379" spans="16:27" s="4" customFormat="1">
      <c r="P1379" s="10"/>
      <c r="T1379" s="10"/>
      <c r="U1379" s="24"/>
      <c r="W1379" s="10"/>
      <c r="AA1379" s="10"/>
    </row>
    <row r="1380" spans="16:27" s="4" customFormat="1">
      <c r="P1380" s="10"/>
      <c r="T1380" s="10"/>
      <c r="U1380" s="24"/>
      <c r="W1380" s="10"/>
      <c r="AA1380" s="10"/>
    </row>
    <row r="1381" spans="16:27" s="4" customFormat="1">
      <c r="P1381" s="10"/>
      <c r="T1381" s="10"/>
      <c r="U1381" s="24"/>
      <c r="W1381" s="10"/>
      <c r="AA1381" s="10"/>
    </row>
    <row r="1382" spans="16:27" s="4" customFormat="1">
      <c r="P1382" s="10"/>
      <c r="T1382" s="10"/>
      <c r="U1382" s="24"/>
      <c r="W1382" s="10"/>
      <c r="AA1382" s="10"/>
    </row>
    <row r="1383" spans="16:27" s="4" customFormat="1">
      <c r="P1383" s="10"/>
      <c r="T1383" s="10"/>
      <c r="U1383" s="24"/>
      <c r="W1383" s="10"/>
      <c r="AA1383" s="10"/>
    </row>
    <row r="1384" spans="16:27" s="4" customFormat="1">
      <c r="P1384" s="10"/>
      <c r="T1384" s="10"/>
      <c r="U1384" s="24"/>
      <c r="W1384" s="10"/>
      <c r="AA1384" s="10"/>
    </row>
    <row r="1385" spans="16:27" s="4" customFormat="1">
      <c r="P1385" s="10"/>
      <c r="T1385" s="10"/>
      <c r="U1385" s="24"/>
      <c r="W1385" s="10"/>
      <c r="AA1385" s="10"/>
    </row>
    <row r="1386" spans="16:27" s="4" customFormat="1">
      <c r="P1386" s="10"/>
      <c r="T1386" s="10"/>
      <c r="U1386" s="24"/>
      <c r="W1386" s="10"/>
      <c r="AA1386" s="10"/>
    </row>
    <row r="1387" spans="16:27" s="4" customFormat="1">
      <c r="P1387" s="10"/>
      <c r="T1387" s="10"/>
      <c r="U1387" s="24"/>
      <c r="W1387" s="10"/>
      <c r="AA1387" s="10"/>
    </row>
    <row r="1388" spans="16:27" s="4" customFormat="1">
      <c r="P1388" s="10"/>
      <c r="T1388" s="10"/>
      <c r="U1388" s="24"/>
      <c r="W1388" s="10"/>
      <c r="AA1388" s="10"/>
    </row>
    <row r="1389" spans="16:27" s="4" customFormat="1">
      <c r="P1389" s="10"/>
      <c r="T1389" s="10"/>
      <c r="U1389" s="24"/>
      <c r="W1389" s="10"/>
      <c r="AA1389" s="10"/>
    </row>
    <row r="1390" spans="16:27" s="4" customFormat="1">
      <c r="P1390" s="10"/>
      <c r="T1390" s="10"/>
      <c r="U1390" s="24"/>
      <c r="W1390" s="10"/>
      <c r="AA1390" s="10"/>
    </row>
    <row r="1391" spans="16:27" s="4" customFormat="1">
      <c r="P1391" s="10"/>
      <c r="T1391" s="10"/>
      <c r="U1391" s="24"/>
      <c r="W1391" s="10"/>
      <c r="AA1391" s="10"/>
    </row>
    <row r="1392" spans="16:27" s="4" customFormat="1">
      <c r="P1392" s="10"/>
      <c r="T1392" s="10"/>
      <c r="U1392" s="24"/>
      <c r="W1392" s="10"/>
      <c r="AA1392" s="10"/>
    </row>
    <row r="1393" spans="16:27" s="4" customFormat="1">
      <c r="P1393" s="10"/>
      <c r="T1393" s="10"/>
      <c r="U1393" s="24"/>
      <c r="W1393" s="10"/>
      <c r="AA1393" s="10"/>
    </row>
    <row r="1394" spans="16:27" s="4" customFormat="1">
      <c r="P1394" s="10"/>
      <c r="T1394" s="10"/>
      <c r="U1394" s="24"/>
      <c r="W1394" s="10"/>
      <c r="AA1394" s="10"/>
    </row>
    <row r="1395" spans="16:27" s="4" customFormat="1">
      <c r="P1395" s="10"/>
      <c r="T1395" s="10"/>
      <c r="U1395" s="24"/>
      <c r="W1395" s="10"/>
      <c r="AA1395" s="10"/>
    </row>
    <row r="1396" spans="16:27" s="4" customFormat="1">
      <c r="P1396" s="10"/>
      <c r="T1396" s="10"/>
      <c r="U1396" s="24"/>
      <c r="W1396" s="10"/>
      <c r="AA1396" s="10"/>
    </row>
    <row r="1397" spans="16:27" s="4" customFormat="1">
      <c r="P1397" s="10"/>
      <c r="T1397" s="10"/>
      <c r="U1397" s="24"/>
      <c r="W1397" s="10"/>
      <c r="AA1397" s="10"/>
    </row>
    <row r="1398" spans="16:27" s="4" customFormat="1">
      <c r="P1398" s="10"/>
      <c r="T1398" s="10"/>
      <c r="U1398" s="24"/>
      <c r="W1398" s="10"/>
      <c r="AA1398" s="10"/>
    </row>
    <row r="1399" spans="16:27" s="4" customFormat="1">
      <c r="P1399" s="10"/>
      <c r="T1399" s="10"/>
      <c r="U1399" s="24"/>
      <c r="W1399" s="10"/>
      <c r="AA1399" s="10"/>
    </row>
    <row r="1400" spans="16:27" s="4" customFormat="1">
      <c r="P1400" s="10"/>
      <c r="T1400" s="10"/>
      <c r="U1400" s="24"/>
      <c r="W1400" s="10"/>
      <c r="AA1400" s="10"/>
    </row>
    <row r="1401" spans="16:27" s="4" customFormat="1">
      <c r="P1401" s="10"/>
      <c r="T1401" s="10"/>
      <c r="U1401" s="24"/>
      <c r="W1401" s="10"/>
      <c r="AA1401" s="10"/>
    </row>
    <row r="1402" spans="16:27" s="4" customFormat="1">
      <c r="P1402" s="10"/>
      <c r="T1402" s="10"/>
      <c r="U1402" s="24"/>
      <c r="W1402" s="10"/>
      <c r="AA1402" s="10"/>
    </row>
    <row r="1403" spans="16:27" s="4" customFormat="1">
      <c r="P1403" s="10"/>
      <c r="T1403" s="10"/>
      <c r="U1403" s="24"/>
      <c r="W1403" s="10"/>
      <c r="AA1403" s="10"/>
    </row>
    <row r="1404" spans="16:27" s="4" customFormat="1">
      <c r="P1404" s="10"/>
      <c r="T1404" s="10"/>
      <c r="U1404" s="24"/>
      <c r="W1404" s="10"/>
      <c r="AA1404" s="10"/>
    </row>
    <row r="1405" spans="16:27" s="4" customFormat="1">
      <c r="P1405" s="10"/>
      <c r="T1405" s="10"/>
      <c r="U1405" s="24"/>
      <c r="W1405" s="10"/>
      <c r="AA1405" s="10"/>
    </row>
    <row r="1406" spans="16:27" s="4" customFormat="1">
      <c r="P1406" s="10"/>
      <c r="T1406" s="10"/>
      <c r="U1406" s="24"/>
      <c r="W1406" s="10"/>
      <c r="AA1406" s="10"/>
    </row>
    <row r="1407" spans="16:27" s="4" customFormat="1">
      <c r="P1407" s="10"/>
      <c r="T1407" s="10"/>
      <c r="U1407" s="24"/>
      <c r="W1407" s="10"/>
      <c r="AA1407" s="10"/>
    </row>
    <row r="1408" spans="16:27" s="4" customFormat="1">
      <c r="P1408" s="10"/>
      <c r="T1408" s="10"/>
      <c r="U1408" s="24"/>
      <c r="W1408" s="10"/>
      <c r="AA1408" s="10"/>
    </row>
    <row r="1409" spans="16:27" s="4" customFormat="1">
      <c r="P1409" s="10"/>
      <c r="T1409" s="10"/>
      <c r="U1409" s="24"/>
      <c r="W1409" s="10"/>
      <c r="AA1409" s="10"/>
    </row>
    <row r="1410" spans="16:27" s="4" customFormat="1">
      <c r="P1410" s="10"/>
      <c r="T1410" s="10"/>
      <c r="U1410" s="24"/>
      <c r="W1410" s="10"/>
      <c r="AA1410" s="10"/>
    </row>
    <row r="1411" spans="16:27" s="4" customFormat="1">
      <c r="P1411" s="10"/>
      <c r="T1411" s="10"/>
      <c r="U1411" s="24"/>
      <c r="W1411" s="10"/>
      <c r="AA1411" s="10"/>
    </row>
    <row r="1412" spans="16:27" s="4" customFormat="1">
      <c r="P1412" s="10"/>
      <c r="T1412" s="10"/>
      <c r="U1412" s="24"/>
      <c r="W1412" s="10"/>
      <c r="AA1412" s="10"/>
    </row>
    <row r="1413" spans="16:27" s="4" customFormat="1">
      <c r="P1413" s="10"/>
      <c r="T1413" s="10"/>
      <c r="U1413" s="24"/>
      <c r="W1413" s="10"/>
      <c r="AA1413" s="10"/>
    </row>
    <row r="1414" spans="16:27" s="4" customFormat="1">
      <c r="P1414" s="10"/>
      <c r="T1414" s="10"/>
      <c r="U1414" s="24"/>
      <c r="W1414" s="10"/>
      <c r="AA1414" s="10"/>
    </row>
    <row r="1415" spans="16:27" s="4" customFormat="1">
      <c r="P1415" s="10"/>
      <c r="T1415" s="10"/>
      <c r="U1415" s="24"/>
      <c r="W1415" s="10"/>
      <c r="AA1415" s="10"/>
    </row>
    <row r="1416" spans="16:27" s="4" customFormat="1">
      <c r="P1416" s="10"/>
      <c r="T1416" s="10"/>
      <c r="U1416" s="24"/>
      <c r="W1416" s="10"/>
      <c r="AA1416" s="10"/>
    </row>
    <row r="1417" spans="16:27" s="4" customFormat="1">
      <c r="P1417" s="10"/>
      <c r="T1417" s="10"/>
      <c r="U1417" s="24"/>
      <c r="W1417" s="10"/>
      <c r="AA1417" s="10"/>
    </row>
    <row r="1418" spans="16:27" s="4" customFormat="1">
      <c r="P1418" s="10"/>
      <c r="T1418" s="10"/>
      <c r="U1418" s="24"/>
      <c r="W1418" s="10"/>
      <c r="AA1418" s="10"/>
    </row>
    <row r="1419" spans="16:27" s="4" customFormat="1">
      <c r="P1419" s="10"/>
      <c r="T1419" s="10"/>
      <c r="U1419" s="24"/>
      <c r="W1419" s="10"/>
      <c r="AA1419" s="10"/>
    </row>
    <row r="1420" spans="16:27" s="4" customFormat="1">
      <c r="P1420" s="10"/>
      <c r="T1420" s="10"/>
      <c r="U1420" s="24"/>
      <c r="W1420" s="10"/>
      <c r="AA1420" s="10"/>
    </row>
    <row r="1421" spans="16:27" s="4" customFormat="1">
      <c r="P1421" s="10"/>
      <c r="T1421" s="10"/>
      <c r="U1421" s="24"/>
      <c r="W1421" s="10"/>
      <c r="AA1421" s="10"/>
    </row>
    <row r="1422" spans="16:27" s="4" customFormat="1">
      <c r="P1422" s="10"/>
      <c r="T1422" s="10"/>
      <c r="U1422" s="24"/>
      <c r="W1422" s="10"/>
      <c r="AA1422" s="10"/>
    </row>
    <row r="1423" spans="16:27" s="4" customFormat="1">
      <c r="P1423" s="10"/>
      <c r="T1423" s="10"/>
      <c r="U1423" s="24"/>
      <c r="W1423" s="10"/>
      <c r="AA1423" s="10"/>
    </row>
    <row r="1424" spans="16:27" s="4" customFormat="1">
      <c r="P1424" s="10"/>
      <c r="T1424" s="10"/>
      <c r="U1424" s="24"/>
      <c r="W1424" s="10"/>
      <c r="AA1424" s="10"/>
    </row>
    <row r="1425" spans="16:27" s="4" customFormat="1">
      <c r="P1425" s="10"/>
      <c r="T1425" s="10"/>
      <c r="U1425" s="24"/>
      <c r="W1425" s="10"/>
      <c r="AA1425" s="10"/>
    </row>
    <row r="1426" spans="16:27" s="4" customFormat="1">
      <c r="P1426" s="10"/>
      <c r="T1426" s="10"/>
      <c r="U1426" s="24"/>
      <c r="W1426" s="10"/>
      <c r="AA1426" s="10"/>
    </row>
    <row r="1427" spans="16:27" s="4" customFormat="1">
      <c r="P1427" s="10"/>
      <c r="T1427" s="10"/>
      <c r="U1427" s="24"/>
      <c r="W1427" s="10"/>
      <c r="AA1427" s="10"/>
    </row>
    <row r="1428" spans="16:27" s="4" customFormat="1">
      <c r="P1428" s="10"/>
      <c r="T1428" s="10"/>
      <c r="U1428" s="24"/>
      <c r="W1428" s="10"/>
      <c r="AA1428" s="10"/>
    </row>
    <row r="1429" spans="16:27" s="4" customFormat="1">
      <c r="P1429" s="10"/>
      <c r="T1429" s="10"/>
      <c r="U1429" s="24"/>
      <c r="W1429" s="10"/>
      <c r="AA1429" s="10"/>
    </row>
    <row r="1430" spans="16:27" s="4" customFormat="1">
      <c r="P1430" s="10"/>
      <c r="T1430" s="10"/>
      <c r="U1430" s="24"/>
      <c r="W1430" s="10"/>
      <c r="AA1430" s="10"/>
    </row>
    <row r="1431" spans="16:27" s="4" customFormat="1">
      <c r="P1431" s="10"/>
      <c r="T1431" s="10"/>
      <c r="U1431" s="24"/>
      <c r="W1431" s="10"/>
      <c r="AA1431" s="10"/>
    </row>
    <row r="1432" spans="16:27" s="4" customFormat="1">
      <c r="P1432" s="10"/>
      <c r="T1432" s="10"/>
      <c r="U1432" s="24"/>
      <c r="W1432" s="10"/>
      <c r="AA1432" s="10"/>
    </row>
    <row r="1433" spans="16:27" s="4" customFormat="1">
      <c r="P1433" s="10"/>
      <c r="T1433" s="10"/>
      <c r="U1433" s="24"/>
      <c r="W1433" s="10"/>
      <c r="AA1433" s="10"/>
    </row>
    <row r="1434" spans="16:27" s="4" customFormat="1">
      <c r="P1434" s="10"/>
      <c r="T1434" s="10"/>
      <c r="U1434" s="24"/>
      <c r="W1434" s="10"/>
      <c r="AA1434" s="10"/>
    </row>
    <row r="1435" spans="16:27" s="4" customFormat="1">
      <c r="P1435" s="10"/>
      <c r="T1435" s="10"/>
      <c r="U1435" s="24"/>
      <c r="W1435" s="10"/>
      <c r="AA1435" s="10"/>
    </row>
    <row r="1436" spans="16:27" s="4" customFormat="1">
      <c r="P1436" s="10"/>
      <c r="T1436" s="10"/>
      <c r="U1436" s="24"/>
      <c r="W1436" s="10"/>
      <c r="AA1436" s="10"/>
    </row>
    <row r="1437" spans="16:27" s="4" customFormat="1">
      <c r="P1437" s="10"/>
      <c r="T1437" s="10"/>
      <c r="U1437" s="24"/>
      <c r="W1437" s="10"/>
      <c r="AA1437" s="10"/>
    </row>
    <row r="1438" spans="16:27" s="4" customFormat="1">
      <c r="P1438" s="10"/>
      <c r="T1438" s="10"/>
      <c r="U1438" s="24"/>
      <c r="W1438" s="10"/>
      <c r="AA1438" s="10"/>
    </row>
    <row r="1439" spans="16:27" s="4" customFormat="1">
      <c r="P1439" s="10"/>
      <c r="T1439" s="10"/>
      <c r="U1439" s="24"/>
      <c r="W1439" s="10"/>
      <c r="AA1439" s="10"/>
    </row>
    <row r="1440" spans="16:27" s="4" customFormat="1">
      <c r="P1440" s="10"/>
      <c r="T1440" s="10"/>
      <c r="U1440" s="24"/>
      <c r="W1440" s="10"/>
      <c r="AA1440" s="10"/>
    </row>
    <row r="1441" spans="16:27" s="4" customFormat="1">
      <c r="P1441" s="10"/>
      <c r="T1441" s="10"/>
      <c r="U1441" s="24"/>
      <c r="W1441" s="10"/>
      <c r="AA1441" s="10"/>
    </row>
    <row r="1442" spans="16:27" s="4" customFormat="1">
      <c r="P1442" s="10"/>
      <c r="T1442" s="10"/>
      <c r="U1442" s="24"/>
      <c r="W1442" s="10"/>
      <c r="AA1442" s="10"/>
    </row>
    <row r="1443" spans="16:27" s="4" customFormat="1">
      <c r="P1443" s="10"/>
      <c r="T1443" s="10"/>
      <c r="U1443" s="24"/>
      <c r="W1443" s="10"/>
      <c r="AA1443" s="10"/>
    </row>
    <row r="1444" spans="16:27" s="4" customFormat="1">
      <c r="P1444" s="10"/>
      <c r="T1444" s="10"/>
      <c r="U1444" s="24"/>
      <c r="W1444" s="10"/>
      <c r="AA1444" s="10"/>
    </row>
    <row r="1445" spans="16:27" s="4" customFormat="1">
      <c r="P1445" s="10"/>
      <c r="T1445" s="10"/>
      <c r="U1445" s="24"/>
      <c r="W1445" s="10"/>
      <c r="AA1445" s="10"/>
    </row>
    <row r="1446" spans="16:27" s="4" customFormat="1">
      <c r="P1446" s="10"/>
      <c r="T1446" s="10"/>
      <c r="U1446" s="24"/>
      <c r="W1446" s="10"/>
      <c r="AA1446" s="10"/>
    </row>
    <row r="1447" spans="16:27" s="4" customFormat="1">
      <c r="P1447" s="10"/>
      <c r="T1447" s="10"/>
      <c r="U1447" s="24"/>
      <c r="W1447" s="10"/>
      <c r="AA1447" s="10"/>
    </row>
    <row r="1448" spans="16:27" s="4" customFormat="1">
      <c r="P1448" s="10"/>
      <c r="T1448" s="10"/>
      <c r="U1448" s="24"/>
      <c r="W1448" s="10"/>
      <c r="AA1448" s="10"/>
    </row>
    <row r="1449" spans="16:27" s="4" customFormat="1">
      <c r="P1449" s="10"/>
      <c r="T1449" s="10"/>
      <c r="U1449" s="24"/>
      <c r="W1449" s="10"/>
      <c r="AA1449" s="10"/>
    </row>
    <row r="1450" spans="16:27" s="4" customFormat="1">
      <c r="P1450" s="10"/>
      <c r="T1450" s="10"/>
      <c r="U1450" s="24"/>
      <c r="W1450" s="10"/>
      <c r="AA1450" s="10"/>
    </row>
    <row r="1451" spans="16:27" s="4" customFormat="1">
      <c r="P1451" s="10"/>
      <c r="T1451" s="10"/>
      <c r="U1451" s="24"/>
      <c r="W1451" s="10"/>
      <c r="AA1451" s="10"/>
    </row>
    <row r="1452" spans="16:27" s="4" customFormat="1">
      <c r="P1452" s="10"/>
      <c r="T1452" s="10"/>
      <c r="U1452" s="24"/>
      <c r="W1452" s="10"/>
      <c r="AA1452" s="10"/>
    </row>
    <row r="1453" spans="16:27" s="4" customFormat="1">
      <c r="P1453" s="10"/>
      <c r="T1453" s="10"/>
      <c r="U1453" s="24"/>
      <c r="W1453" s="10"/>
      <c r="AA1453" s="10"/>
    </row>
    <row r="1454" spans="16:27" s="4" customFormat="1">
      <c r="P1454" s="10"/>
      <c r="T1454" s="10"/>
      <c r="U1454" s="24"/>
      <c r="W1454" s="10"/>
      <c r="AA1454" s="10"/>
    </row>
    <row r="1455" spans="16:27" s="4" customFormat="1">
      <c r="P1455" s="10"/>
      <c r="T1455" s="10"/>
      <c r="U1455" s="24"/>
      <c r="W1455" s="10"/>
      <c r="AA1455" s="10"/>
    </row>
    <row r="1456" spans="16:27" s="4" customFormat="1">
      <c r="P1456" s="10"/>
      <c r="T1456" s="10"/>
      <c r="U1456" s="24"/>
      <c r="W1456" s="10"/>
      <c r="AA1456" s="10"/>
    </row>
    <row r="1457" spans="16:27" s="4" customFormat="1">
      <c r="P1457" s="10"/>
      <c r="T1457" s="10"/>
      <c r="U1457" s="24"/>
      <c r="W1457" s="10"/>
      <c r="AA1457" s="10"/>
    </row>
    <row r="1458" spans="16:27" s="4" customFormat="1">
      <c r="P1458" s="10"/>
      <c r="T1458" s="10"/>
      <c r="U1458" s="24"/>
      <c r="W1458" s="10"/>
      <c r="AA1458" s="10"/>
    </row>
    <row r="1459" spans="16:27" s="4" customFormat="1">
      <c r="P1459" s="10"/>
      <c r="T1459" s="10"/>
      <c r="U1459" s="24"/>
      <c r="W1459" s="10"/>
      <c r="AA1459" s="10"/>
    </row>
    <row r="1460" spans="16:27" s="4" customFormat="1">
      <c r="P1460" s="10"/>
      <c r="T1460" s="10"/>
      <c r="U1460" s="24"/>
      <c r="W1460" s="10"/>
      <c r="AA1460" s="10"/>
    </row>
    <row r="1461" spans="16:27" s="4" customFormat="1">
      <c r="P1461" s="10"/>
      <c r="T1461" s="10"/>
      <c r="U1461" s="24"/>
      <c r="W1461" s="10"/>
      <c r="AA1461" s="10"/>
    </row>
    <row r="1462" spans="16:27" s="4" customFormat="1">
      <c r="P1462" s="10"/>
      <c r="T1462" s="10"/>
      <c r="U1462" s="24"/>
      <c r="W1462" s="10"/>
      <c r="AA1462" s="10"/>
    </row>
    <row r="1463" spans="16:27" s="4" customFormat="1">
      <c r="P1463" s="10"/>
      <c r="T1463" s="10"/>
      <c r="U1463" s="24"/>
      <c r="W1463" s="10"/>
      <c r="AA1463" s="10"/>
    </row>
    <row r="1464" spans="16:27" s="4" customFormat="1">
      <c r="P1464" s="10"/>
      <c r="T1464" s="10"/>
      <c r="U1464" s="24"/>
      <c r="W1464" s="10"/>
      <c r="AA1464" s="10"/>
    </row>
    <row r="1465" spans="16:27" s="4" customFormat="1">
      <c r="P1465" s="10"/>
      <c r="T1465" s="10"/>
      <c r="U1465" s="24"/>
      <c r="W1465" s="10"/>
      <c r="AA1465" s="10"/>
    </row>
    <row r="1466" spans="16:27" s="4" customFormat="1">
      <c r="P1466" s="10"/>
      <c r="T1466" s="10"/>
      <c r="U1466" s="24"/>
      <c r="W1466" s="10"/>
      <c r="AA1466" s="10"/>
    </row>
    <row r="1467" spans="16:27" s="4" customFormat="1">
      <c r="P1467" s="10"/>
      <c r="T1467" s="10"/>
      <c r="U1467" s="24"/>
      <c r="W1467" s="10"/>
      <c r="AA1467" s="10"/>
    </row>
    <row r="1468" spans="16:27" s="4" customFormat="1">
      <c r="P1468" s="10"/>
      <c r="T1468" s="10"/>
      <c r="U1468" s="24"/>
      <c r="W1468" s="10"/>
      <c r="AA1468" s="10"/>
    </row>
    <row r="1469" spans="16:27" s="4" customFormat="1">
      <c r="P1469" s="10"/>
      <c r="T1469" s="10"/>
      <c r="U1469" s="24"/>
      <c r="W1469" s="10"/>
      <c r="AA1469" s="10"/>
    </row>
    <row r="1470" spans="16:27" s="4" customFormat="1">
      <c r="P1470" s="10"/>
      <c r="T1470" s="10"/>
      <c r="U1470" s="24"/>
      <c r="W1470" s="10"/>
      <c r="AA1470" s="10"/>
    </row>
    <row r="1471" spans="16:27" s="4" customFormat="1">
      <c r="P1471" s="10"/>
      <c r="T1471" s="10"/>
      <c r="U1471" s="24"/>
      <c r="W1471" s="10"/>
      <c r="AA1471" s="10"/>
    </row>
    <row r="1472" spans="16:27" s="4" customFormat="1">
      <c r="P1472" s="10"/>
      <c r="T1472" s="10"/>
      <c r="U1472" s="24"/>
      <c r="W1472" s="10"/>
      <c r="AA1472" s="10"/>
    </row>
    <row r="1473" spans="16:27" s="4" customFormat="1">
      <c r="P1473" s="10"/>
      <c r="T1473" s="10"/>
      <c r="U1473" s="24"/>
      <c r="W1473" s="10"/>
      <c r="AA1473" s="10"/>
    </row>
    <row r="1474" spans="16:27" s="4" customFormat="1">
      <c r="P1474" s="10"/>
      <c r="T1474" s="10"/>
      <c r="U1474" s="24"/>
      <c r="W1474" s="10"/>
      <c r="AA1474" s="10"/>
    </row>
    <row r="1475" spans="16:27" s="4" customFormat="1">
      <c r="P1475" s="10"/>
      <c r="T1475" s="10"/>
      <c r="U1475" s="24"/>
      <c r="W1475" s="10"/>
      <c r="AA1475" s="10"/>
    </row>
    <row r="1476" spans="16:27" s="4" customFormat="1">
      <c r="P1476" s="10"/>
      <c r="T1476" s="10"/>
      <c r="U1476" s="24"/>
      <c r="W1476" s="10"/>
      <c r="AA1476" s="10"/>
    </row>
    <row r="1477" spans="16:27" s="4" customFormat="1">
      <c r="P1477" s="10"/>
      <c r="T1477" s="10"/>
      <c r="U1477" s="24"/>
      <c r="W1477" s="10"/>
      <c r="AA1477" s="10"/>
    </row>
    <row r="1478" spans="16:27" s="4" customFormat="1">
      <c r="P1478" s="10"/>
      <c r="T1478" s="10"/>
      <c r="U1478" s="24"/>
      <c r="W1478" s="10"/>
      <c r="AA1478" s="10"/>
    </row>
    <row r="1479" spans="16:27" s="4" customFormat="1">
      <c r="P1479" s="10"/>
      <c r="T1479" s="10"/>
      <c r="U1479" s="24"/>
      <c r="W1479" s="10"/>
      <c r="AA1479" s="10"/>
    </row>
    <row r="1480" spans="16:27" s="4" customFormat="1">
      <c r="P1480" s="10"/>
      <c r="T1480" s="10"/>
      <c r="U1480" s="24"/>
      <c r="W1480" s="10"/>
      <c r="AA1480" s="10"/>
    </row>
    <row r="1481" spans="16:27" s="4" customFormat="1">
      <c r="P1481" s="10"/>
      <c r="T1481" s="10"/>
      <c r="U1481" s="24"/>
      <c r="W1481" s="10"/>
      <c r="AA1481" s="10"/>
    </row>
    <row r="1482" spans="16:27" s="4" customFormat="1">
      <c r="P1482" s="10"/>
      <c r="T1482" s="10"/>
      <c r="U1482" s="24"/>
      <c r="W1482" s="10"/>
      <c r="AA1482" s="10"/>
    </row>
    <row r="1483" spans="16:27" s="4" customFormat="1">
      <c r="P1483" s="10"/>
      <c r="T1483" s="10"/>
      <c r="U1483" s="24"/>
      <c r="W1483" s="10"/>
      <c r="AA1483" s="10"/>
    </row>
    <row r="1484" spans="16:27" s="4" customFormat="1">
      <c r="P1484" s="10"/>
      <c r="T1484" s="10"/>
      <c r="U1484" s="24"/>
      <c r="W1484" s="10"/>
      <c r="AA1484" s="10"/>
    </row>
    <row r="1485" spans="16:27" s="4" customFormat="1">
      <c r="P1485" s="10"/>
      <c r="T1485" s="10"/>
      <c r="U1485" s="24"/>
      <c r="W1485" s="10"/>
      <c r="AA1485" s="10"/>
    </row>
    <row r="1486" spans="16:27" s="4" customFormat="1">
      <c r="P1486" s="10"/>
      <c r="T1486" s="10"/>
      <c r="U1486" s="24"/>
      <c r="W1486" s="10"/>
      <c r="AA1486" s="10"/>
    </row>
    <row r="1487" spans="16:27" s="4" customFormat="1">
      <c r="P1487" s="10"/>
      <c r="T1487" s="10"/>
      <c r="U1487" s="24"/>
      <c r="W1487" s="10"/>
      <c r="AA1487" s="10"/>
    </row>
    <row r="1488" spans="16:27" s="4" customFormat="1">
      <c r="P1488" s="10"/>
      <c r="T1488" s="10"/>
      <c r="U1488" s="24"/>
      <c r="W1488" s="10"/>
      <c r="AA1488" s="10"/>
    </row>
    <row r="1489" spans="16:27" s="4" customFormat="1">
      <c r="P1489" s="10"/>
      <c r="T1489" s="10"/>
      <c r="U1489" s="24"/>
      <c r="W1489" s="10"/>
      <c r="AA1489" s="10"/>
    </row>
    <row r="1490" spans="16:27" s="4" customFormat="1">
      <c r="P1490" s="10"/>
      <c r="T1490" s="10"/>
      <c r="U1490" s="24"/>
      <c r="W1490" s="10"/>
      <c r="AA1490" s="10"/>
    </row>
    <row r="1491" spans="16:27" s="4" customFormat="1">
      <c r="P1491" s="10"/>
      <c r="T1491" s="10"/>
      <c r="U1491" s="24"/>
      <c r="W1491" s="10"/>
      <c r="AA1491" s="10"/>
    </row>
    <row r="1492" spans="16:27" s="4" customFormat="1">
      <c r="P1492" s="10"/>
      <c r="T1492" s="10"/>
      <c r="U1492" s="24"/>
      <c r="W1492" s="10"/>
      <c r="AA1492" s="10"/>
    </row>
    <row r="1493" spans="16:27" s="4" customFormat="1">
      <c r="P1493" s="10"/>
      <c r="T1493" s="10"/>
      <c r="U1493" s="24"/>
      <c r="W1493" s="10"/>
      <c r="AA1493" s="10"/>
    </row>
    <row r="1494" spans="16:27" s="4" customFormat="1">
      <c r="P1494" s="10"/>
      <c r="T1494" s="10"/>
      <c r="U1494" s="24"/>
      <c r="W1494" s="10"/>
      <c r="AA1494" s="10"/>
    </row>
    <row r="1495" spans="16:27" s="4" customFormat="1">
      <c r="P1495" s="10"/>
      <c r="T1495" s="10"/>
      <c r="U1495" s="24"/>
      <c r="W1495" s="10"/>
      <c r="AA1495" s="10"/>
    </row>
    <row r="1496" spans="16:27" s="4" customFormat="1">
      <c r="P1496" s="10"/>
      <c r="T1496" s="10"/>
      <c r="U1496" s="24"/>
      <c r="W1496" s="10"/>
      <c r="AA1496" s="10"/>
    </row>
    <row r="1497" spans="16:27" s="4" customFormat="1">
      <c r="P1497" s="10"/>
      <c r="T1497" s="10"/>
      <c r="U1497" s="24"/>
      <c r="W1497" s="10"/>
      <c r="AA1497" s="10"/>
    </row>
    <row r="1498" spans="16:27" s="4" customFormat="1">
      <c r="P1498" s="10"/>
      <c r="T1498" s="10"/>
      <c r="U1498" s="24"/>
      <c r="W1498" s="10"/>
      <c r="AA1498" s="10"/>
    </row>
    <row r="1499" spans="16:27" s="4" customFormat="1">
      <c r="P1499" s="10"/>
      <c r="T1499" s="10"/>
      <c r="U1499" s="24"/>
      <c r="W1499" s="10"/>
      <c r="AA1499" s="10"/>
    </row>
    <row r="1500" spans="16:27" s="4" customFormat="1">
      <c r="P1500" s="10"/>
      <c r="T1500" s="10"/>
      <c r="U1500" s="24"/>
      <c r="W1500" s="10"/>
      <c r="AA1500" s="10"/>
    </row>
    <row r="1501" spans="16:27" s="4" customFormat="1">
      <c r="P1501" s="10"/>
      <c r="T1501" s="10"/>
      <c r="U1501" s="24"/>
      <c r="W1501" s="10"/>
      <c r="AA1501" s="10"/>
    </row>
    <row r="1502" spans="16:27" s="4" customFormat="1">
      <c r="P1502" s="10"/>
      <c r="T1502" s="10"/>
      <c r="U1502" s="24"/>
      <c r="W1502" s="10"/>
      <c r="AA1502" s="10"/>
    </row>
    <row r="1503" spans="16:27" s="4" customFormat="1">
      <c r="P1503" s="10"/>
      <c r="T1503" s="10"/>
      <c r="U1503" s="24"/>
      <c r="W1503" s="10"/>
      <c r="AA1503" s="10"/>
    </row>
    <row r="1504" spans="16:27" s="4" customFormat="1">
      <c r="P1504" s="10"/>
      <c r="T1504" s="10"/>
      <c r="U1504" s="24"/>
      <c r="W1504" s="10"/>
      <c r="AA1504" s="10"/>
    </row>
    <row r="1505" spans="16:27" s="4" customFormat="1">
      <c r="P1505" s="10"/>
      <c r="T1505" s="10"/>
      <c r="U1505" s="24"/>
      <c r="W1505" s="10"/>
      <c r="AA1505" s="10"/>
    </row>
    <row r="1506" spans="16:27" s="4" customFormat="1">
      <c r="P1506" s="10"/>
      <c r="T1506" s="10"/>
      <c r="U1506" s="24"/>
      <c r="W1506" s="10"/>
      <c r="AA1506" s="10"/>
    </row>
    <row r="1507" spans="16:27" s="4" customFormat="1">
      <c r="P1507" s="10"/>
      <c r="T1507" s="10"/>
      <c r="U1507" s="24"/>
      <c r="W1507" s="10"/>
      <c r="AA1507" s="10"/>
    </row>
    <row r="1508" spans="16:27" s="4" customFormat="1">
      <c r="P1508" s="10"/>
      <c r="T1508" s="10"/>
      <c r="U1508" s="24"/>
      <c r="W1508" s="10"/>
      <c r="AA1508" s="10"/>
    </row>
    <row r="1509" spans="16:27" s="4" customFormat="1">
      <c r="P1509" s="10"/>
      <c r="T1509" s="10"/>
      <c r="U1509" s="24"/>
      <c r="W1509" s="10"/>
      <c r="AA1509" s="10"/>
    </row>
    <row r="1510" spans="16:27" s="4" customFormat="1">
      <c r="P1510" s="10"/>
      <c r="T1510" s="10"/>
      <c r="U1510" s="24"/>
      <c r="W1510" s="10"/>
      <c r="AA1510" s="10"/>
    </row>
    <row r="1511" spans="16:27" s="4" customFormat="1">
      <c r="P1511" s="10"/>
      <c r="T1511" s="10"/>
      <c r="U1511" s="24"/>
      <c r="W1511" s="10"/>
      <c r="AA1511" s="10"/>
    </row>
    <row r="1512" spans="16:27" s="4" customFormat="1">
      <c r="P1512" s="10"/>
      <c r="T1512" s="10"/>
      <c r="U1512" s="24"/>
      <c r="W1512" s="10"/>
      <c r="AA1512" s="10"/>
    </row>
    <row r="1513" spans="16:27" s="4" customFormat="1">
      <c r="P1513" s="10"/>
      <c r="T1513" s="10"/>
      <c r="U1513" s="24"/>
      <c r="W1513" s="10"/>
      <c r="AA1513" s="10"/>
    </row>
    <row r="1514" spans="16:27" s="4" customFormat="1">
      <c r="P1514" s="10"/>
      <c r="T1514" s="10"/>
      <c r="U1514" s="24"/>
      <c r="W1514" s="10"/>
      <c r="AA1514" s="10"/>
    </row>
    <row r="1515" spans="16:27" s="4" customFormat="1">
      <c r="P1515" s="10"/>
      <c r="T1515" s="10"/>
      <c r="U1515" s="24"/>
      <c r="W1515" s="10"/>
      <c r="AA1515" s="10"/>
    </row>
    <row r="1516" spans="16:27" s="4" customFormat="1">
      <c r="P1516" s="10"/>
      <c r="T1516" s="10"/>
      <c r="U1516" s="24"/>
      <c r="W1516" s="10"/>
      <c r="AA1516" s="10"/>
    </row>
    <row r="1517" spans="16:27" s="4" customFormat="1">
      <c r="P1517" s="10"/>
      <c r="T1517" s="10"/>
      <c r="U1517" s="24"/>
      <c r="W1517" s="10"/>
      <c r="AA1517" s="10"/>
    </row>
    <row r="1518" spans="16:27" s="4" customFormat="1">
      <c r="P1518" s="10"/>
      <c r="T1518" s="10"/>
      <c r="U1518" s="24"/>
      <c r="W1518" s="10"/>
      <c r="AA1518" s="10"/>
    </row>
    <row r="1519" spans="16:27" s="4" customFormat="1">
      <c r="P1519" s="10"/>
      <c r="T1519" s="10"/>
      <c r="U1519" s="24"/>
      <c r="W1519" s="10"/>
      <c r="AA1519" s="10"/>
    </row>
    <row r="1520" spans="16:27" s="4" customFormat="1">
      <c r="P1520" s="10"/>
      <c r="T1520" s="10"/>
      <c r="U1520" s="24"/>
      <c r="W1520" s="10"/>
      <c r="AA1520" s="10"/>
    </row>
    <row r="1521" spans="16:27" s="4" customFormat="1">
      <c r="P1521" s="10"/>
      <c r="T1521" s="10"/>
      <c r="U1521" s="24"/>
      <c r="W1521" s="10"/>
      <c r="AA1521" s="10"/>
    </row>
    <row r="1522" spans="16:27" s="4" customFormat="1">
      <c r="P1522" s="10"/>
      <c r="T1522" s="10"/>
      <c r="U1522" s="24"/>
      <c r="W1522" s="10"/>
      <c r="AA1522" s="10"/>
    </row>
    <row r="1523" spans="16:27" s="4" customFormat="1">
      <c r="P1523" s="10"/>
      <c r="T1523" s="10"/>
      <c r="U1523" s="24"/>
      <c r="W1523" s="10"/>
      <c r="AA1523" s="10"/>
    </row>
    <row r="1524" spans="16:27" s="4" customFormat="1">
      <c r="P1524" s="10"/>
      <c r="T1524" s="10"/>
      <c r="U1524" s="24"/>
      <c r="W1524" s="10"/>
      <c r="AA1524" s="10"/>
    </row>
    <row r="1525" spans="16:27" s="4" customFormat="1">
      <c r="P1525" s="10"/>
      <c r="T1525" s="10"/>
      <c r="U1525" s="24"/>
      <c r="W1525" s="10"/>
      <c r="AA1525" s="10"/>
    </row>
    <row r="1526" spans="16:27" s="4" customFormat="1">
      <c r="P1526" s="10"/>
      <c r="T1526" s="10"/>
      <c r="U1526" s="24"/>
      <c r="W1526" s="10"/>
      <c r="AA1526" s="10"/>
    </row>
    <row r="1527" spans="16:27" s="4" customFormat="1">
      <c r="P1527" s="10"/>
      <c r="T1527" s="10"/>
      <c r="U1527" s="24"/>
      <c r="W1527" s="10"/>
      <c r="AA1527" s="10"/>
    </row>
    <row r="1528" spans="16:27" s="4" customFormat="1">
      <c r="P1528" s="10"/>
      <c r="T1528" s="10"/>
      <c r="U1528" s="24"/>
      <c r="W1528" s="10"/>
      <c r="AA1528" s="10"/>
    </row>
    <row r="1529" spans="16:27" s="4" customFormat="1">
      <c r="P1529" s="10"/>
      <c r="T1529" s="10"/>
      <c r="U1529" s="24"/>
      <c r="W1529" s="10"/>
      <c r="AA1529" s="10"/>
    </row>
    <row r="1530" spans="16:27" s="4" customFormat="1">
      <c r="P1530" s="10"/>
      <c r="T1530" s="10"/>
      <c r="U1530" s="24"/>
      <c r="W1530" s="10"/>
      <c r="AA1530" s="10"/>
    </row>
    <row r="1531" spans="16:27" s="4" customFormat="1">
      <c r="P1531" s="10"/>
      <c r="T1531" s="10"/>
      <c r="U1531" s="24"/>
      <c r="W1531" s="10"/>
      <c r="AA1531" s="10"/>
    </row>
    <row r="1532" spans="16:27" s="4" customFormat="1">
      <c r="P1532" s="10"/>
      <c r="T1532" s="10"/>
      <c r="U1532" s="24"/>
      <c r="W1532" s="10"/>
      <c r="AA1532" s="10"/>
    </row>
    <row r="1533" spans="16:27" s="4" customFormat="1">
      <c r="P1533" s="10"/>
      <c r="T1533" s="10"/>
      <c r="U1533" s="24"/>
      <c r="W1533" s="10"/>
      <c r="AA1533" s="10"/>
    </row>
    <row r="1534" spans="16:27" s="4" customFormat="1">
      <c r="P1534" s="10"/>
      <c r="T1534" s="10"/>
      <c r="U1534" s="24"/>
      <c r="W1534" s="10"/>
      <c r="AA1534" s="10"/>
    </row>
    <row r="1535" spans="16:27" s="4" customFormat="1">
      <c r="P1535" s="10"/>
      <c r="T1535" s="10"/>
      <c r="U1535" s="24"/>
      <c r="W1535" s="10"/>
      <c r="AA1535" s="10"/>
    </row>
    <row r="1536" spans="16:27" s="4" customFormat="1">
      <c r="P1536" s="10"/>
      <c r="T1536" s="10"/>
      <c r="U1536" s="24"/>
      <c r="W1536" s="10"/>
      <c r="AA1536" s="10"/>
    </row>
    <row r="1537" spans="16:27" s="4" customFormat="1">
      <c r="P1537" s="10"/>
      <c r="T1537" s="10"/>
      <c r="U1537" s="24"/>
      <c r="W1537" s="10"/>
      <c r="AA1537" s="10"/>
    </row>
    <row r="1538" spans="16:27" s="4" customFormat="1">
      <c r="P1538" s="10"/>
      <c r="T1538" s="10"/>
      <c r="U1538" s="24"/>
      <c r="W1538" s="10"/>
      <c r="AA1538" s="10"/>
    </row>
    <row r="1539" spans="16:27" s="4" customFormat="1">
      <c r="P1539" s="10"/>
      <c r="T1539" s="10"/>
      <c r="U1539" s="24"/>
      <c r="W1539" s="10"/>
      <c r="AA1539" s="10"/>
    </row>
    <row r="1540" spans="16:27" s="4" customFormat="1">
      <c r="P1540" s="10"/>
      <c r="T1540" s="10"/>
      <c r="U1540" s="24"/>
      <c r="W1540" s="10"/>
      <c r="AA1540" s="10"/>
    </row>
    <row r="1541" spans="16:27" s="4" customFormat="1">
      <c r="P1541" s="10"/>
      <c r="T1541" s="10"/>
      <c r="U1541" s="24"/>
      <c r="W1541" s="10"/>
      <c r="AA1541" s="10"/>
    </row>
    <row r="1542" spans="16:27" s="4" customFormat="1">
      <c r="P1542" s="10"/>
      <c r="T1542" s="10"/>
      <c r="U1542" s="24"/>
      <c r="W1542" s="10"/>
      <c r="AA1542" s="10"/>
    </row>
    <row r="1543" spans="16:27" s="4" customFormat="1">
      <c r="P1543" s="10"/>
      <c r="T1543" s="10"/>
      <c r="U1543" s="24"/>
      <c r="W1543" s="10"/>
      <c r="AA1543" s="10"/>
    </row>
    <row r="1544" spans="16:27" s="4" customFormat="1">
      <c r="P1544" s="10"/>
      <c r="T1544" s="10"/>
      <c r="U1544" s="24"/>
      <c r="W1544" s="10"/>
      <c r="AA1544" s="10"/>
    </row>
    <row r="1545" spans="16:27" s="4" customFormat="1">
      <c r="P1545" s="10"/>
      <c r="T1545" s="10"/>
      <c r="U1545" s="24"/>
      <c r="W1545" s="10"/>
      <c r="AA1545" s="10"/>
    </row>
    <row r="1546" spans="16:27" s="4" customFormat="1">
      <c r="P1546" s="10"/>
      <c r="T1546" s="10"/>
      <c r="U1546" s="24"/>
      <c r="W1546" s="10"/>
      <c r="AA1546" s="10"/>
    </row>
    <row r="1547" spans="16:27" s="4" customFormat="1">
      <c r="P1547" s="10"/>
      <c r="T1547" s="10"/>
      <c r="U1547" s="24"/>
      <c r="W1547" s="10"/>
      <c r="AA1547" s="10"/>
    </row>
    <row r="1548" spans="16:27" s="4" customFormat="1">
      <c r="P1548" s="10"/>
      <c r="T1548" s="10"/>
      <c r="U1548" s="24"/>
      <c r="W1548" s="10"/>
      <c r="AA1548" s="10"/>
    </row>
    <row r="1549" spans="16:27" s="4" customFormat="1">
      <c r="P1549" s="10"/>
      <c r="T1549" s="10"/>
      <c r="U1549" s="24"/>
      <c r="W1549" s="10"/>
      <c r="AA1549" s="10"/>
    </row>
    <row r="1550" spans="16:27" s="4" customFormat="1">
      <c r="P1550" s="10"/>
      <c r="T1550" s="10"/>
      <c r="U1550" s="24"/>
      <c r="W1550" s="10"/>
      <c r="AA1550" s="10"/>
    </row>
    <row r="1551" spans="16:27" s="4" customFormat="1">
      <c r="P1551" s="10"/>
      <c r="T1551" s="10"/>
      <c r="U1551" s="24"/>
      <c r="W1551" s="10"/>
      <c r="AA1551" s="10"/>
    </row>
    <row r="1552" spans="16:27" s="4" customFormat="1">
      <c r="P1552" s="10"/>
      <c r="T1552" s="10"/>
      <c r="U1552" s="24"/>
      <c r="W1552" s="10"/>
      <c r="AA1552" s="10"/>
    </row>
    <row r="1553" spans="16:27" s="4" customFormat="1">
      <c r="P1553" s="10"/>
      <c r="T1553" s="10"/>
      <c r="U1553" s="24"/>
      <c r="W1553" s="10"/>
      <c r="AA1553" s="10"/>
    </row>
    <row r="1554" spans="16:27" s="4" customFormat="1">
      <c r="P1554" s="10"/>
      <c r="T1554" s="10"/>
      <c r="U1554" s="24"/>
      <c r="W1554" s="10"/>
      <c r="AA1554" s="10"/>
    </row>
    <row r="1555" spans="16:27" s="4" customFormat="1">
      <c r="P1555" s="10"/>
      <c r="T1555" s="10"/>
      <c r="U1555" s="24"/>
      <c r="W1555" s="10"/>
      <c r="AA1555" s="10"/>
    </row>
    <row r="1556" spans="16:27" s="4" customFormat="1">
      <c r="P1556" s="10"/>
      <c r="T1556" s="10"/>
      <c r="U1556" s="24"/>
      <c r="W1556" s="10"/>
      <c r="AA1556" s="10"/>
    </row>
    <row r="1557" spans="16:27" s="4" customFormat="1">
      <c r="P1557" s="10"/>
      <c r="T1557" s="10"/>
      <c r="U1557" s="24"/>
      <c r="W1557" s="10"/>
      <c r="AA1557" s="10"/>
    </row>
    <row r="1558" spans="16:27" s="4" customFormat="1">
      <c r="P1558" s="10"/>
      <c r="T1558" s="10"/>
      <c r="U1558" s="24"/>
      <c r="W1558" s="10"/>
      <c r="AA1558" s="10"/>
    </row>
    <row r="1559" spans="16:27" s="4" customFormat="1">
      <c r="P1559" s="10"/>
      <c r="T1559" s="10"/>
      <c r="U1559" s="24"/>
      <c r="W1559" s="10"/>
      <c r="AA1559" s="10"/>
    </row>
    <row r="1560" spans="16:27" s="4" customFormat="1">
      <c r="P1560" s="10"/>
      <c r="T1560" s="10"/>
      <c r="U1560" s="24"/>
      <c r="W1560" s="10"/>
      <c r="AA1560" s="10"/>
    </row>
    <row r="1561" spans="16:27" s="4" customFormat="1">
      <c r="P1561" s="10"/>
      <c r="T1561" s="10"/>
      <c r="U1561" s="24"/>
      <c r="W1561" s="10"/>
      <c r="AA1561" s="10"/>
    </row>
    <row r="1562" spans="16:27" s="4" customFormat="1">
      <c r="P1562" s="10"/>
      <c r="T1562" s="10"/>
      <c r="U1562" s="24"/>
      <c r="W1562" s="10"/>
      <c r="AA1562" s="10"/>
    </row>
    <row r="1563" spans="16:27" s="4" customFormat="1">
      <c r="P1563" s="10"/>
      <c r="T1563" s="10"/>
      <c r="U1563" s="24"/>
      <c r="W1563" s="10"/>
      <c r="AA1563" s="10"/>
    </row>
    <row r="1564" spans="16:27" s="4" customFormat="1">
      <c r="P1564" s="10"/>
      <c r="T1564" s="10"/>
      <c r="U1564" s="24"/>
      <c r="W1564" s="10"/>
      <c r="AA1564" s="10"/>
    </row>
    <row r="1565" spans="16:27" s="4" customFormat="1">
      <c r="P1565" s="10"/>
      <c r="T1565" s="10"/>
      <c r="U1565" s="24"/>
      <c r="W1565" s="10"/>
      <c r="AA1565" s="10"/>
    </row>
    <row r="1566" spans="16:27" s="4" customFormat="1">
      <c r="P1566" s="10"/>
      <c r="T1566" s="10"/>
      <c r="U1566" s="24"/>
      <c r="W1566" s="10"/>
      <c r="AA1566" s="10"/>
    </row>
    <row r="1567" spans="16:27" s="4" customFormat="1">
      <c r="P1567" s="10"/>
      <c r="T1567" s="10"/>
      <c r="U1567" s="24"/>
      <c r="W1567" s="10"/>
      <c r="AA1567" s="10"/>
    </row>
    <row r="1568" spans="16:27" s="4" customFormat="1">
      <c r="P1568" s="10"/>
      <c r="T1568" s="10"/>
      <c r="U1568" s="24"/>
      <c r="W1568" s="10"/>
      <c r="AA1568" s="10"/>
    </row>
    <row r="1569" spans="16:27" s="4" customFormat="1">
      <c r="P1569" s="10"/>
      <c r="T1569" s="10"/>
      <c r="U1569" s="24"/>
      <c r="W1569" s="10"/>
      <c r="AA1569" s="10"/>
    </row>
    <row r="1570" spans="16:27" s="4" customFormat="1">
      <c r="P1570" s="10"/>
      <c r="T1570" s="10"/>
      <c r="U1570" s="24"/>
      <c r="W1570" s="10"/>
      <c r="AA1570" s="10"/>
    </row>
    <row r="1571" spans="16:27" s="4" customFormat="1">
      <c r="P1571" s="10"/>
      <c r="T1571" s="10"/>
      <c r="U1571" s="24"/>
      <c r="W1571" s="10"/>
      <c r="AA1571" s="10"/>
    </row>
    <row r="1572" spans="16:27" s="4" customFormat="1">
      <c r="P1572" s="10"/>
      <c r="T1572" s="10"/>
      <c r="U1572" s="24"/>
      <c r="W1572" s="10"/>
      <c r="AA1572" s="10"/>
    </row>
    <row r="1573" spans="16:27" s="4" customFormat="1">
      <c r="P1573" s="10"/>
      <c r="T1573" s="10"/>
      <c r="U1573" s="24"/>
      <c r="W1573" s="10"/>
      <c r="AA1573" s="10"/>
    </row>
    <row r="1574" spans="16:27" s="4" customFormat="1">
      <c r="P1574" s="10"/>
      <c r="T1574" s="10"/>
      <c r="U1574" s="24"/>
      <c r="W1574" s="10"/>
      <c r="AA1574" s="10"/>
    </row>
    <row r="1575" spans="16:27" s="4" customFormat="1">
      <c r="P1575" s="10"/>
      <c r="T1575" s="10"/>
      <c r="U1575" s="24"/>
      <c r="W1575" s="10"/>
      <c r="AA1575" s="10"/>
    </row>
    <row r="1576" spans="16:27" s="4" customFormat="1">
      <c r="P1576" s="10"/>
      <c r="T1576" s="10"/>
      <c r="U1576" s="24"/>
      <c r="W1576" s="10"/>
      <c r="AA1576" s="10"/>
    </row>
    <row r="1577" spans="16:27" s="4" customFormat="1">
      <c r="P1577" s="10"/>
      <c r="T1577" s="10"/>
      <c r="U1577" s="24"/>
      <c r="W1577" s="10"/>
      <c r="AA1577" s="10"/>
    </row>
    <row r="1578" spans="16:27" s="4" customFormat="1">
      <c r="P1578" s="10"/>
      <c r="T1578" s="10"/>
      <c r="U1578" s="24"/>
      <c r="W1578" s="10"/>
      <c r="AA1578" s="10"/>
    </row>
    <row r="1579" spans="16:27" s="4" customFormat="1">
      <c r="P1579" s="10"/>
      <c r="T1579" s="10"/>
      <c r="U1579" s="24"/>
      <c r="W1579" s="10"/>
      <c r="AA1579" s="10"/>
    </row>
    <row r="1580" spans="16:27" s="4" customFormat="1">
      <c r="P1580" s="10"/>
      <c r="T1580" s="10"/>
      <c r="U1580" s="24"/>
      <c r="W1580" s="10"/>
      <c r="AA1580" s="10"/>
    </row>
    <row r="1581" spans="16:27" s="4" customFormat="1">
      <c r="P1581" s="10"/>
      <c r="T1581" s="10"/>
      <c r="U1581" s="24"/>
      <c r="W1581" s="10"/>
      <c r="AA1581" s="10"/>
    </row>
    <row r="1582" spans="16:27" s="4" customFormat="1">
      <c r="P1582" s="10"/>
      <c r="T1582" s="10"/>
      <c r="U1582" s="24"/>
      <c r="W1582" s="10"/>
      <c r="AA1582" s="10"/>
    </row>
    <row r="1583" spans="16:27" s="4" customFormat="1">
      <c r="P1583" s="10"/>
      <c r="T1583" s="10"/>
      <c r="U1583" s="24"/>
      <c r="W1583" s="10"/>
      <c r="AA1583" s="10"/>
    </row>
    <row r="1584" spans="16:27" s="4" customFormat="1">
      <c r="P1584" s="10"/>
      <c r="T1584" s="10"/>
      <c r="U1584" s="24"/>
      <c r="W1584" s="10"/>
      <c r="AA1584" s="10"/>
    </row>
    <row r="1585" spans="16:27" s="4" customFormat="1">
      <c r="P1585" s="10"/>
      <c r="T1585" s="10"/>
      <c r="U1585" s="24"/>
      <c r="W1585" s="10"/>
      <c r="AA1585" s="10"/>
    </row>
    <row r="1586" spans="16:27" s="4" customFormat="1">
      <c r="P1586" s="10"/>
      <c r="T1586" s="10"/>
      <c r="U1586" s="24"/>
      <c r="W1586" s="10"/>
      <c r="AA1586" s="10"/>
    </row>
    <row r="1587" spans="16:27" s="4" customFormat="1">
      <c r="P1587" s="10"/>
      <c r="T1587" s="10"/>
      <c r="U1587" s="24"/>
      <c r="W1587" s="10"/>
      <c r="AA1587" s="10"/>
    </row>
    <row r="1588" spans="16:27" s="4" customFormat="1">
      <c r="P1588" s="10"/>
      <c r="T1588" s="10"/>
      <c r="U1588" s="24"/>
      <c r="W1588" s="10"/>
      <c r="AA1588" s="10"/>
    </row>
    <row r="1589" spans="16:27" s="4" customFormat="1">
      <c r="P1589" s="10"/>
      <c r="T1589" s="10"/>
      <c r="U1589" s="24"/>
      <c r="W1589" s="10"/>
      <c r="AA1589" s="10"/>
    </row>
    <row r="1590" spans="16:27" s="4" customFormat="1">
      <c r="P1590" s="10"/>
      <c r="T1590" s="10"/>
      <c r="U1590" s="24"/>
      <c r="W1590" s="10"/>
      <c r="AA1590" s="10"/>
    </row>
    <row r="1591" spans="16:27" s="4" customFormat="1">
      <c r="P1591" s="10"/>
      <c r="T1591" s="10"/>
      <c r="U1591" s="24"/>
      <c r="W1591" s="10"/>
      <c r="AA1591" s="10"/>
    </row>
    <row r="1592" spans="16:27" s="4" customFormat="1">
      <c r="P1592" s="10"/>
      <c r="T1592" s="10"/>
      <c r="U1592" s="24"/>
      <c r="W1592" s="10"/>
      <c r="AA1592" s="10"/>
    </row>
    <row r="1593" spans="16:27" s="4" customFormat="1">
      <c r="P1593" s="10"/>
      <c r="T1593" s="10"/>
      <c r="U1593" s="24"/>
      <c r="W1593" s="10"/>
      <c r="AA1593" s="10"/>
    </row>
    <row r="1594" spans="16:27" s="4" customFormat="1">
      <c r="P1594" s="10"/>
      <c r="T1594" s="10"/>
      <c r="U1594" s="24"/>
      <c r="W1594" s="10"/>
      <c r="AA1594" s="10"/>
    </row>
    <row r="1595" spans="16:27" s="4" customFormat="1">
      <c r="P1595" s="10"/>
      <c r="T1595" s="10"/>
      <c r="U1595" s="24"/>
      <c r="W1595" s="10"/>
      <c r="AA1595" s="10"/>
    </row>
    <row r="1596" spans="16:27" s="4" customFormat="1">
      <c r="P1596" s="10"/>
      <c r="T1596" s="10"/>
      <c r="U1596" s="24"/>
      <c r="W1596" s="10"/>
      <c r="AA1596" s="10"/>
    </row>
    <row r="1597" spans="16:27" s="4" customFormat="1">
      <c r="P1597" s="10"/>
      <c r="T1597" s="10"/>
      <c r="U1597" s="24"/>
      <c r="W1597" s="10"/>
      <c r="AA1597" s="10"/>
    </row>
    <row r="1598" spans="16:27" s="4" customFormat="1">
      <c r="P1598" s="10"/>
      <c r="T1598" s="10"/>
      <c r="U1598" s="24"/>
      <c r="W1598" s="10"/>
      <c r="AA1598" s="10"/>
    </row>
    <row r="1599" spans="16:27" s="4" customFormat="1">
      <c r="P1599" s="10"/>
      <c r="T1599" s="10"/>
      <c r="U1599" s="24"/>
      <c r="W1599" s="10"/>
      <c r="AA1599" s="10"/>
    </row>
    <row r="1600" spans="16:27" s="4" customFormat="1">
      <c r="P1600" s="10"/>
      <c r="T1600" s="10"/>
      <c r="U1600" s="24"/>
      <c r="W1600" s="10"/>
      <c r="AA1600" s="10"/>
    </row>
    <row r="1601" spans="16:27" s="4" customFormat="1">
      <c r="P1601" s="10"/>
      <c r="T1601" s="10"/>
      <c r="U1601" s="24"/>
      <c r="W1601" s="10"/>
      <c r="AA1601" s="10"/>
    </row>
    <row r="1602" spans="16:27" s="4" customFormat="1">
      <c r="P1602" s="10"/>
      <c r="T1602" s="10"/>
      <c r="U1602" s="24"/>
      <c r="W1602" s="10"/>
      <c r="AA1602" s="10"/>
    </row>
    <row r="1603" spans="16:27" s="4" customFormat="1">
      <c r="P1603" s="10"/>
      <c r="T1603" s="10"/>
      <c r="U1603" s="24"/>
      <c r="W1603" s="10"/>
      <c r="AA1603" s="10"/>
    </row>
    <row r="1604" spans="16:27" s="4" customFormat="1">
      <c r="P1604" s="10"/>
      <c r="T1604" s="10"/>
      <c r="U1604" s="24"/>
      <c r="W1604" s="10"/>
      <c r="AA1604" s="10"/>
    </row>
    <row r="1605" spans="16:27" s="4" customFormat="1">
      <c r="P1605" s="10"/>
      <c r="T1605" s="10"/>
      <c r="U1605" s="24"/>
      <c r="W1605" s="10"/>
      <c r="AA1605" s="10"/>
    </row>
    <row r="1606" spans="16:27" s="4" customFormat="1">
      <c r="P1606" s="10"/>
      <c r="T1606" s="10"/>
      <c r="U1606" s="24"/>
      <c r="W1606" s="10"/>
      <c r="AA1606" s="10"/>
    </row>
    <row r="1607" spans="16:27" s="4" customFormat="1">
      <c r="P1607" s="10"/>
      <c r="T1607" s="10"/>
      <c r="U1607" s="24"/>
      <c r="W1607" s="10"/>
      <c r="AA1607" s="10"/>
    </row>
    <row r="1608" spans="16:27" s="4" customFormat="1">
      <c r="P1608" s="10"/>
      <c r="T1608" s="10"/>
      <c r="U1608" s="24"/>
      <c r="W1608" s="10"/>
      <c r="AA1608" s="10"/>
    </row>
    <row r="1609" spans="16:27" s="4" customFormat="1">
      <c r="P1609" s="10"/>
      <c r="T1609" s="10"/>
      <c r="U1609" s="24"/>
      <c r="W1609" s="10"/>
      <c r="AA1609" s="10"/>
    </row>
    <row r="1610" spans="16:27" s="4" customFormat="1">
      <c r="P1610" s="10"/>
      <c r="T1610" s="10"/>
      <c r="U1610" s="24"/>
      <c r="W1610" s="10"/>
      <c r="AA1610" s="10"/>
    </row>
    <row r="1611" spans="16:27" s="4" customFormat="1">
      <c r="P1611" s="10"/>
      <c r="T1611" s="10"/>
      <c r="U1611" s="24"/>
      <c r="W1611" s="10"/>
      <c r="AA1611" s="10"/>
    </row>
    <row r="1612" spans="16:27" s="4" customFormat="1">
      <c r="P1612" s="10"/>
      <c r="T1612" s="10"/>
      <c r="U1612" s="24"/>
      <c r="W1612" s="10"/>
      <c r="AA1612" s="10"/>
    </row>
    <row r="1613" spans="16:27" s="4" customFormat="1">
      <c r="P1613" s="10"/>
      <c r="T1613" s="10"/>
      <c r="U1613" s="24"/>
      <c r="W1613" s="10"/>
      <c r="AA1613" s="10"/>
    </row>
    <row r="1614" spans="16:27" s="4" customFormat="1">
      <c r="P1614" s="10"/>
      <c r="T1614" s="10"/>
      <c r="U1614" s="24"/>
      <c r="W1614" s="10"/>
      <c r="AA1614" s="10"/>
    </row>
    <row r="1615" spans="16:27" s="4" customFormat="1">
      <c r="P1615" s="10"/>
      <c r="T1615" s="10"/>
      <c r="U1615" s="24"/>
      <c r="W1615" s="10"/>
      <c r="AA1615" s="10"/>
    </row>
    <row r="1616" spans="16:27" s="4" customFormat="1">
      <c r="P1616" s="10"/>
      <c r="T1616" s="10"/>
      <c r="U1616" s="24"/>
      <c r="W1616" s="10"/>
      <c r="AA1616" s="10"/>
    </row>
    <row r="1617" spans="16:27" s="4" customFormat="1">
      <c r="P1617" s="10"/>
      <c r="T1617" s="10"/>
      <c r="U1617" s="24"/>
      <c r="W1617" s="10"/>
      <c r="AA1617" s="10"/>
    </row>
    <row r="1618" spans="16:27" s="4" customFormat="1">
      <c r="P1618" s="10"/>
      <c r="T1618" s="10"/>
      <c r="U1618" s="24"/>
      <c r="W1618" s="10"/>
      <c r="AA1618" s="10"/>
    </row>
    <row r="1619" spans="16:27" s="4" customFormat="1">
      <c r="P1619" s="10"/>
      <c r="T1619" s="10"/>
      <c r="U1619" s="24"/>
      <c r="W1619" s="10"/>
      <c r="AA1619" s="10"/>
    </row>
    <row r="1620" spans="16:27" s="4" customFormat="1">
      <c r="P1620" s="10"/>
      <c r="T1620" s="10"/>
      <c r="U1620" s="24"/>
      <c r="W1620" s="10"/>
      <c r="AA1620" s="10"/>
    </row>
    <row r="1621" spans="16:27" s="4" customFormat="1">
      <c r="P1621" s="10"/>
      <c r="T1621" s="10"/>
      <c r="U1621" s="24"/>
      <c r="W1621" s="10"/>
      <c r="AA1621" s="10"/>
    </row>
    <row r="1622" spans="16:27" s="4" customFormat="1">
      <c r="P1622" s="10"/>
      <c r="T1622" s="10"/>
      <c r="U1622" s="24"/>
      <c r="W1622" s="10"/>
      <c r="AA1622" s="10"/>
    </row>
    <row r="1623" spans="16:27" s="4" customFormat="1">
      <c r="P1623" s="10"/>
      <c r="T1623" s="10"/>
      <c r="U1623" s="24"/>
      <c r="W1623" s="10"/>
      <c r="AA1623" s="10"/>
    </row>
    <row r="1624" spans="16:27" s="4" customFormat="1">
      <c r="P1624" s="10"/>
      <c r="T1624" s="10"/>
      <c r="U1624" s="24"/>
      <c r="W1624" s="10"/>
      <c r="AA1624" s="10"/>
    </row>
    <row r="1625" spans="16:27" s="4" customFormat="1">
      <c r="P1625" s="10"/>
      <c r="T1625" s="10"/>
      <c r="U1625" s="24"/>
      <c r="W1625" s="10"/>
      <c r="AA1625" s="10"/>
    </row>
    <row r="1626" spans="16:27" s="4" customFormat="1">
      <c r="P1626" s="10"/>
      <c r="T1626" s="10"/>
      <c r="U1626" s="24"/>
      <c r="W1626" s="10"/>
      <c r="AA1626" s="10"/>
    </row>
    <row r="1627" spans="16:27" s="4" customFormat="1">
      <c r="P1627" s="10"/>
      <c r="T1627" s="10"/>
      <c r="U1627" s="24"/>
      <c r="W1627" s="10"/>
      <c r="AA1627" s="10"/>
    </row>
    <row r="1628" spans="16:27" s="4" customFormat="1">
      <c r="P1628" s="10"/>
      <c r="T1628" s="10"/>
      <c r="U1628" s="24"/>
      <c r="W1628" s="10"/>
      <c r="AA1628" s="10"/>
    </row>
    <row r="1629" spans="16:27" s="4" customFormat="1">
      <c r="P1629" s="10"/>
      <c r="T1629" s="10"/>
      <c r="U1629" s="24"/>
      <c r="W1629" s="10"/>
      <c r="AA1629" s="10"/>
    </row>
    <row r="1630" spans="16:27" s="4" customFormat="1">
      <c r="P1630" s="10"/>
      <c r="T1630" s="10"/>
      <c r="U1630" s="24"/>
      <c r="W1630" s="10"/>
      <c r="AA1630" s="10"/>
    </row>
    <row r="1631" spans="16:27" s="4" customFormat="1">
      <c r="P1631" s="10"/>
      <c r="T1631" s="10"/>
      <c r="U1631" s="24"/>
      <c r="W1631" s="10"/>
      <c r="AA1631" s="10"/>
    </row>
    <row r="1632" spans="16:27" s="4" customFormat="1">
      <c r="P1632" s="10"/>
      <c r="T1632" s="10"/>
      <c r="U1632" s="24"/>
      <c r="W1632" s="10"/>
      <c r="AA1632" s="10"/>
    </row>
    <row r="1633" spans="16:27" s="4" customFormat="1">
      <c r="P1633" s="10"/>
      <c r="T1633" s="10"/>
      <c r="U1633" s="24"/>
      <c r="W1633" s="10"/>
      <c r="AA1633" s="10"/>
    </row>
    <row r="1634" spans="16:27" s="4" customFormat="1">
      <c r="P1634" s="10"/>
      <c r="T1634" s="10"/>
      <c r="U1634" s="24"/>
      <c r="W1634" s="10"/>
      <c r="AA1634" s="10"/>
    </row>
    <row r="1635" spans="16:27" s="4" customFormat="1">
      <c r="P1635" s="10"/>
      <c r="T1635" s="10"/>
      <c r="U1635" s="24"/>
      <c r="W1635" s="10"/>
      <c r="AA1635" s="10"/>
    </row>
    <row r="1636" spans="16:27" s="4" customFormat="1">
      <c r="P1636" s="10"/>
      <c r="T1636" s="10"/>
      <c r="U1636" s="24"/>
      <c r="W1636" s="10"/>
      <c r="AA1636" s="10"/>
    </row>
    <row r="1637" spans="16:27" s="4" customFormat="1">
      <c r="P1637" s="10"/>
      <c r="T1637" s="10"/>
      <c r="U1637" s="24"/>
      <c r="W1637" s="10"/>
      <c r="AA1637" s="10"/>
    </row>
    <row r="1638" spans="16:27" s="4" customFormat="1">
      <c r="P1638" s="10"/>
      <c r="T1638" s="10"/>
      <c r="U1638" s="24"/>
      <c r="W1638" s="10"/>
      <c r="AA1638" s="10"/>
    </row>
    <row r="1639" spans="16:27" s="4" customFormat="1">
      <c r="P1639" s="10"/>
      <c r="T1639" s="10"/>
      <c r="U1639" s="24"/>
      <c r="W1639" s="10"/>
      <c r="AA1639" s="10"/>
    </row>
    <row r="1640" spans="16:27" s="4" customFormat="1">
      <c r="P1640" s="10"/>
      <c r="T1640" s="10"/>
      <c r="U1640" s="24"/>
      <c r="W1640" s="10"/>
      <c r="AA1640" s="10"/>
    </row>
    <row r="1641" spans="16:27" s="4" customFormat="1">
      <c r="P1641" s="10"/>
      <c r="T1641" s="10"/>
      <c r="U1641" s="24"/>
      <c r="W1641" s="10"/>
      <c r="AA1641" s="10"/>
    </row>
    <row r="1642" spans="16:27" s="4" customFormat="1">
      <c r="P1642" s="10"/>
      <c r="T1642" s="10"/>
      <c r="U1642" s="24"/>
      <c r="W1642" s="10"/>
      <c r="AA1642" s="10"/>
    </row>
    <row r="1643" spans="16:27" s="4" customFormat="1">
      <c r="P1643" s="10"/>
      <c r="T1643" s="10"/>
      <c r="U1643" s="24"/>
      <c r="W1643" s="10"/>
      <c r="AA1643" s="10"/>
    </row>
    <row r="1644" spans="16:27" s="4" customFormat="1">
      <c r="P1644" s="10"/>
      <c r="T1644" s="10"/>
      <c r="U1644" s="24"/>
      <c r="W1644" s="10"/>
      <c r="AA1644" s="10"/>
    </row>
    <row r="1645" spans="16:27" s="4" customFormat="1">
      <c r="P1645" s="10"/>
      <c r="T1645" s="10"/>
      <c r="U1645" s="24"/>
      <c r="W1645" s="10"/>
      <c r="AA1645" s="10"/>
    </row>
    <row r="1646" spans="16:27" s="4" customFormat="1">
      <c r="P1646" s="10"/>
      <c r="T1646" s="10"/>
      <c r="U1646" s="24"/>
      <c r="W1646" s="10"/>
      <c r="AA1646" s="10"/>
    </row>
    <row r="1647" spans="16:27" s="4" customFormat="1">
      <c r="P1647" s="10"/>
      <c r="T1647" s="10"/>
      <c r="U1647" s="24"/>
      <c r="W1647" s="10"/>
      <c r="AA1647" s="10"/>
    </row>
    <row r="1648" spans="16:27" s="4" customFormat="1">
      <c r="P1648" s="10"/>
      <c r="T1648" s="10"/>
      <c r="U1648" s="24"/>
      <c r="W1648" s="10"/>
      <c r="AA1648" s="10"/>
    </row>
    <row r="1649" spans="16:27" s="4" customFormat="1">
      <c r="P1649" s="10"/>
      <c r="T1649" s="10"/>
      <c r="U1649" s="24"/>
      <c r="W1649" s="10"/>
      <c r="AA1649" s="10"/>
    </row>
    <row r="1650" spans="16:27" s="4" customFormat="1">
      <c r="P1650" s="10"/>
      <c r="T1650" s="10"/>
      <c r="U1650" s="24"/>
      <c r="W1650" s="10"/>
      <c r="AA1650" s="10"/>
    </row>
    <row r="1651" spans="16:27" s="4" customFormat="1">
      <c r="P1651" s="10"/>
      <c r="T1651" s="10"/>
      <c r="U1651" s="24"/>
      <c r="W1651" s="10"/>
      <c r="AA1651" s="10"/>
    </row>
    <row r="1652" spans="16:27" s="4" customFormat="1">
      <c r="P1652" s="10"/>
      <c r="T1652" s="10"/>
      <c r="U1652" s="24"/>
      <c r="W1652" s="10"/>
      <c r="AA1652" s="10"/>
    </row>
    <row r="1653" spans="16:27" s="4" customFormat="1">
      <c r="P1653" s="10"/>
      <c r="T1653" s="10"/>
      <c r="U1653" s="24"/>
      <c r="W1653" s="10"/>
      <c r="AA1653" s="10"/>
    </row>
    <row r="1654" spans="16:27" s="4" customFormat="1">
      <c r="P1654" s="10"/>
      <c r="T1654" s="10"/>
      <c r="U1654" s="24"/>
      <c r="W1654" s="10"/>
      <c r="AA1654" s="10"/>
    </row>
    <row r="1655" spans="16:27" s="4" customFormat="1">
      <c r="P1655" s="10"/>
      <c r="T1655" s="10"/>
      <c r="U1655" s="24"/>
      <c r="W1655" s="10"/>
      <c r="AA1655" s="10"/>
    </row>
    <row r="1656" spans="16:27" s="4" customFormat="1">
      <c r="P1656" s="10"/>
      <c r="T1656" s="10"/>
      <c r="U1656" s="24"/>
      <c r="W1656" s="10"/>
      <c r="AA1656" s="10"/>
    </row>
    <row r="1657" spans="16:27" s="4" customFormat="1">
      <c r="P1657" s="10"/>
      <c r="T1657" s="10"/>
      <c r="U1657" s="24"/>
      <c r="W1657" s="10"/>
      <c r="AA1657" s="10"/>
    </row>
    <row r="1658" spans="16:27" s="4" customFormat="1">
      <c r="P1658" s="10"/>
      <c r="T1658" s="10"/>
      <c r="U1658" s="24"/>
      <c r="W1658" s="10"/>
      <c r="AA1658" s="10"/>
    </row>
    <row r="1659" spans="16:27" s="4" customFormat="1">
      <c r="P1659" s="10"/>
      <c r="T1659" s="10"/>
      <c r="U1659" s="24"/>
      <c r="W1659" s="10"/>
      <c r="AA1659" s="10"/>
    </row>
    <row r="1660" spans="16:27" s="4" customFormat="1">
      <c r="P1660" s="10"/>
      <c r="T1660" s="10"/>
      <c r="U1660" s="24"/>
      <c r="W1660" s="10"/>
      <c r="AA1660" s="10"/>
    </row>
    <row r="1661" spans="16:27" s="4" customFormat="1">
      <c r="P1661" s="10"/>
      <c r="T1661" s="10"/>
      <c r="U1661" s="24"/>
      <c r="W1661" s="10"/>
      <c r="AA1661" s="10"/>
    </row>
    <row r="1662" spans="16:27" s="4" customFormat="1">
      <c r="P1662" s="10"/>
      <c r="T1662" s="10"/>
      <c r="U1662" s="24"/>
      <c r="W1662" s="10"/>
      <c r="AA1662" s="10"/>
    </row>
    <row r="1663" spans="16:27" s="4" customFormat="1">
      <c r="P1663" s="10"/>
      <c r="T1663" s="10"/>
      <c r="U1663" s="24"/>
      <c r="W1663" s="10"/>
      <c r="AA1663" s="10"/>
    </row>
    <row r="1664" spans="16:27" s="4" customFormat="1">
      <c r="P1664" s="10"/>
      <c r="T1664" s="10"/>
      <c r="U1664" s="24"/>
      <c r="W1664" s="10"/>
      <c r="AA1664" s="10"/>
    </row>
    <row r="1665" spans="16:27" s="4" customFormat="1">
      <c r="P1665" s="10"/>
      <c r="T1665" s="10"/>
      <c r="U1665" s="24"/>
      <c r="W1665" s="10"/>
      <c r="AA1665" s="10"/>
    </row>
    <row r="1666" spans="16:27" s="4" customFormat="1">
      <c r="P1666" s="10"/>
      <c r="T1666" s="10"/>
      <c r="U1666" s="24"/>
      <c r="W1666" s="10"/>
      <c r="AA1666" s="10"/>
    </row>
    <row r="1667" spans="16:27" s="4" customFormat="1">
      <c r="P1667" s="10"/>
      <c r="T1667" s="10"/>
      <c r="U1667" s="24"/>
      <c r="W1667" s="10"/>
      <c r="AA1667" s="10"/>
    </row>
    <row r="1668" spans="16:27" s="4" customFormat="1">
      <c r="P1668" s="10"/>
      <c r="T1668" s="10"/>
      <c r="U1668" s="24"/>
      <c r="W1668" s="10"/>
      <c r="AA1668" s="10"/>
    </row>
    <row r="1669" spans="16:27" s="4" customFormat="1">
      <c r="P1669" s="10"/>
      <c r="T1669" s="10"/>
      <c r="U1669" s="24"/>
      <c r="W1669" s="10"/>
      <c r="AA1669" s="10"/>
    </row>
    <row r="1670" spans="16:27" s="4" customFormat="1">
      <c r="P1670" s="10"/>
      <c r="T1670" s="10"/>
      <c r="U1670" s="24"/>
      <c r="W1670" s="10"/>
      <c r="AA1670" s="10"/>
    </row>
    <row r="1671" spans="16:27" s="4" customFormat="1">
      <c r="P1671" s="10"/>
      <c r="T1671" s="10"/>
      <c r="U1671" s="24"/>
      <c r="W1671" s="10"/>
      <c r="AA1671" s="10"/>
    </row>
    <row r="1672" spans="16:27" s="4" customFormat="1">
      <c r="P1672" s="10"/>
      <c r="T1672" s="10"/>
      <c r="U1672" s="24"/>
      <c r="W1672" s="10"/>
      <c r="AA1672" s="10"/>
    </row>
    <row r="1673" spans="16:27" s="4" customFormat="1">
      <c r="P1673" s="10"/>
      <c r="T1673" s="10"/>
      <c r="U1673" s="24"/>
      <c r="W1673" s="10"/>
      <c r="AA1673" s="10"/>
    </row>
    <row r="1674" spans="16:27" s="4" customFormat="1">
      <c r="P1674" s="10"/>
      <c r="T1674" s="10"/>
      <c r="U1674" s="24"/>
      <c r="W1674" s="10"/>
      <c r="AA1674" s="10"/>
    </row>
    <row r="1675" spans="16:27" s="4" customFormat="1">
      <c r="P1675" s="10"/>
      <c r="T1675" s="10"/>
      <c r="U1675" s="24"/>
      <c r="W1675" s="10"/>
      <c r="AA1675" s="10"/>
    </row>
    <row r="1676" spans="16:27" s="4" customFormat="1">
      <c r="P1676" s="10"/>
      <c r="T1676" s="10"/>
      <c r="U1676" s="24"/>
      <c r="W1676" s="10"/>
      <c r="AA1676" s="10"/>
    </row>
    <row r="1677" spans="16:27" s="4" customFormat="1">
      <c r="P1677" s="10"/>
      <c r="T1677" s="10"/>
      <c r="U1677" s="24"/>
      <c r="W1677" s="10"/>
      <c r="AA1677" s="10"/>
    </row>
    <row r="1678" spans="16:27" s="4" customFormat="1">
      <c r="P1678" s="10"/>
      <c r="T1678" s="10"/>
      <c r="U1678" s="24"/>
      <c r="W1678" s="10"/>
      <c r="AA1678" s="10"/>
    </row>
    <row r="1679" spans="16:27" s="4" customFormat="1">
      <c r="P1679" s="10"/>
      <c r="T1679" s="10"/>
      <c r="U1679" s="24"/>
      <c r="W1679" s="10"/>
      <c r="AA1679" s="10"/>
    </row>
    <row r="1680" spans="16:27" s="4" customFormat="1">
      <c r="P1680" s="10"/>
      <c r="T1680" s="10"/>
      <c r="U1680" s="24"/>
      <c r="W1680" s="10"/>
      <c r="AA1680" s="10"/>
    </row>
    <row r="1681" spans="16:27" s="4" customFormat="1">
      <c r="P1681" s="10"/>
      <c r="T1681" s="10"/>
      <c r="U1681" s="24"/>
      <c r="W1681" s="10"/>
      <c r="AA1681" s="10"/>
    </row>
    <row r="1682" spans="16:27" s="4" customFormat="1">
      <c r="P1682" s="10"/>
      <c r="T1682" s="10"/>
      <c r="U1682" s="24"/>
      <c r="W1682" s="10"/>
      <c r="AA1682" s="10"/>
    </row>
    <row r="1683" spans="16:27" s="4" customFormat="1">
      <c r="P1683" s="10"/>
      <c r="T1683" s="10"/>
      <c r="U1683" s="24"/>
      <c r="W1683" s="10"/>
      <c r="AA1683" s="10"/>
    </row>
    <row r="1684" spans="16:27" s="4" customFormat="1">
      <c r="P1684" s="10"/>
      <c r="T1684" s="10"/>
      <c r="U1684" s="24"/>
      <c r="W1684" s="10"/>
      <c r="AA1684" s="10"/>
    </row>
    <row r="1685" spans="16:27" s="4" customFormat="1">
      <c r="P1685" s="10"/>
      <c r="T1685" s="10"/>
      <c r="U1685" s="24"/>
      <c r="W1685" s="10"/>
      <c r="AA1685" s="10"/>
    </row>
    <row r="1686" spans="16:27" s="4" customFormat="1">
      <c r="P1686" s="10"/>
      <c r="T1686" s="10"/>
      <c r="U1686" s="24"/>
      <c r="W1686" s="10"/>
      <c r="AA1686" s="10"/>
    </row>
    <row r="1687" spans="16:27" s="4" customFormat="1">
      <c r="P1687" s="10"/>
      <c r="T1687" s="10"/>
      <c r="U1687" s="24"/>
      <c r="W1687" s="10"/>
      <c r="AA1687" s="10"/>
    </row>
    <row r="1688" spans="16:27" s="4" customFormat="1">
      <c r="P1688" s="10"/>
      <c r="T1688" s="10"/>
      <c r="U1688" s="24"/>
      <c r="W1688" s="10"/>
      <c r="AA1688" s="10"/>
    </row>
    <row r="1689" spans="16:27" s="4" customFormat="1">
      <c r="P1689" s="10"/>
      <c r="T1689" s="10"/>
      <c r="U1689" s="24"/>
      <c r="W1689" s="10"/>
      <c r="AA1689" s="10"/>
    </row>
    <row r="1690" spans="16:27" s="4" customFormat="1">
      <c r="P1690" s="10"/>
      <c r="T1690" s="10"/>
      <c r="U1690" s="24"/>
      <c r="W1690" s="10"/>
      <c r="AA1690" s="10"/>
    </row>
    <row r="1691" spans="16:27" s="4" customFormat="1">
      <c r="P1691" s="10"/>
      <c r="T1691" s="10"/>
      <c r="U1691" s="24"/>
      <c r="W1691" s="10"/>
      <c r="AA1691" s="10"/>
    </row>
    <row r="1692" spans="16:27" s="4" customFormat="1">
      <c r="P1692" s="10"/>
      <c r="T1692" s="10"/>
      <c r="U1692" s="24"/>
      <c r="W1692" s="10"/>
      <c r="AA1692" s="10"/>
    </row>
    <row r="1693" spans="16:27" s="4" customFormat="1">
      <c r="P1693" s="10"/>
      <c r="T1693" s="10"/>
      <c r="U1693" s="24"/>
      <c r="W1693" s="10"/>
      <c r="AA1693" s="10"/>
    </row>
    <row r="1694" spans="16:27" s="4" customFormat="1">
      <c r="P1694" s="10"/>
      <c r="T1694" s="10"/>
      <c r="U1694" s="24"/>
      <c r="W1694" s="10"/>
      <c r="AA1694" s="10"/>
    </row>
    <row r="1695" spans="16:27" s="4" customFormat="1">
      <c r="P1695" s="10"/>
      <c r="T1695" s="10"/>
      <c r="U1695" s="24"/>
      <c r="W1695" s="10"/>
      <c r="AA1695" s="10"/>
    </row>
    <row r="1696" spans="16:27" s="4" customFormat="1">
      <c r="P1696" s="10"/>
      <c r="T1696" s="10"/>
      <c r="U1696" s="24"/>
      <c r="W1696" s="10"/>
      <c r="AA1696" s="10"/>
    </row>
    <row r="1697" spans="16:27" s="4" customFormat="1">
      <c r="P1697" s="10"/>
      <c r="T1697" s="10"/>
      <c r="U1697" s="24"/>
      <c r="W1697" s="10"/>
      <c r="AA1697" s="10"/>
    </row>
    <row r="1698" spans="16:27" s="4" customFormat="1">
      <c r="P1698" s="10"/>
      <c r="T1698" s="10"/>
      <c r="U1698" s="24"/>
      <c r="W1698" s="10"/>
      <c r="AA1698" s="10"/>
    </row>
    <row r="1699" spans="16:27" s="4" customFormat="1">
      <c r="P1699" s="10"/>
      <c r="T1699" s="10"/>
      <c r="U1699" s="24"/>
      <c r="W1699" s="10"/>
      <c r="AA1699" s="10"/>
    </row>
    <row r="1700" spans="16:27" s="4" customFormat="1">
      <c r="P1700" s="10"/>
      <c r="T1700" s="10"/>
      <c r="U1700" s="24"/>
      <c r="W1700" s="10"/>
      <c r="AA1700" s="10"/>
    </row>
    <row r="1701" spans="16:27" s="4" customFormat="1">
      <c r="P1701" s="10"/>
      <c r="T1701" s="10"/>
      <c r="U1701" s="24"/>
      <c r="W1701" s="10"/>
      <c r="AA1701" s="10"/>
    </row>
    <row r="1702" spans="16:27" s="4" customFormat="1">
      <c r="P1702" s="10"/>
      <c r="T1702" s="10"/>
      <c r="U1702" s="24"/>
      <c r="W1702" s="10"/>
      <c r="AA1702" s="10"/>
    </row>
    <row r="1703" spans="16:27" s="4" customFormat="1">
      <c r="P1703" s="10"/>
      <c r="T1703" s="10"/>
      <c r="U1703" s="24"/>
      <c r="W1703" s="10"/>
      <c r="AA1703" s="10"/>
    </row>
    <row r="1704" spans="16:27" s="4" customFormat="1">
      <c r="P1704" s="10"/>
      <c r="T1704" s="10"/>
      <c r="U1704" s="24"/>
      <c r="W1704" s="10"/>
      <c r="AA1704" s="10"/>
    </row>
    <row r="1705" spans="16:27" s="4" customFormat="1">
      <c r="P1705" s="10"/>
      <c r="T1705" s="10"/>
      <c r="U1705" s="24"/>
      <c r="W1705" s="10"/>
      <c r="AA1705" s="10"/>
    </row>
    <row r="1706" spans="16:27" s="4" customFormat="1">
      <c r="P1706" s="10"/>
      <c r="T1706" s="10"/>
      <c r="U1706" s="24"/>
      <c r="W1706" s="10"/>
      <c r="AA1706" s="10"/>
    </row>
    <row r="1707" spans="16:27" s="4" customFormat="1">
      <c r="P1707" s="10"/>
      <c r="T1707" s="10"/>
      <c r="U1707" s="24"/>
      <c r="W1707" s="10"/>
      <c r="AA1707" s="10"/>
    </row>
    <row r="1708" spans="16:27" s="4" customFormat="1">
      <c r="P1708" s="10"/>
      <c r="T1708" s="10"/>
      <c r="U1708" s="24"/>
      <c r="W1708" s="10"/>
      <c r="AA1708" s="10"/>
    </row>
    <row r="1709" spans="16:27" s="4" customFormat="1">
      <c r="P1709" s="10"/>
      <c r="T1709" s="10"/>
      <c r="U1709" s="24"/>
      <c r="W1709" s="10"/>
      <c r="AA1709" s="10"/>
    </row>
    <row r="1710" spans="16:27" s="4" customFormat="1">
      <c r="P1710" s="10"/>
      <c r="T1710" s="10"/>
      <c r="U1710" s="24"/>
      <c r="W1710" s="10"/>
      <c r="AA1710" s="10"/>
    </row>
    <row r="1711" spans="16:27" s="4" customFormat="1">
      <c r="P1711" s="10"/>
      <c r="T1711" s="10"/>
      <c r="U1711" s="24"/>
      <c r="W1711" s="10"/>
      <c r="AA1711" s="10"/>
    </row>
    <row r="1712" spans="16:27" s="4" customFormat="1">
      <c r="P1712" s="10"/>
      <c r="T1712" s="10"/>
      <c r="U1712" s="24"/>
      <c r="W1712" s="10"/>
      <c r="AA1712" s="10"/>
    </row>
    <row r="1713" spans="16:27" s="4" customFormat="1">
      <c r="P1713" s="10"/>
      <c r="T1713" s="10"/>
      <c r="U1713" s="24"/>
      <c r="W1713" s="10"/>
      <c r="AA1713" s="10"/>
    </row>
    <row r="1714" spans="16:27" s="4" customFormat="1">
      <c r="P1714" s="10"/>
      <c r="T1714" s="10"/>
      <c r="U1714" s="24"/>
      <c r="W1714" s="10"/>
      <c r="AA1714" s="10"/>
    </row>
    <row r="1715" spans="16:27" s="4" customFormat="1">
      <c r="P1715" s="10"/>
      <c r="T1715" s="10"/>
      <c r="U1715" s="24"/>
      <c r="W1715" s="10"/>
      <c r="AA1715" s="10"/>
    </row>
    <row r="1716" spans="16:27" s="4" customFormat="1">
      <c r="P1716" s="10"/>
      <c r="T1716" s="10"/>
      <c r="U1716" s="24"/>
      <c r="W1716" s="10"/>
      <c r="AA1716" s="10"/>
    </row>
    <row r="1717" spans="16:27" s="4" customFormat="1">
      <c r="P1717" s="10"/>
      <c r="T1717" s="10"/>
      <c r="U1717" s="24"/>
      <c r="W1717" s="10"/>
      <c r="AA1717" s="10"/>
    </row>
    <row r="1718" spans="16:27" s="4" customFormat="1">
      <c r="P1718" s="10"/>
      <c r="T1718" s="10"/>
      <c r="U1718" s="24"/>
      <c r="W1718" s="10"/>
      <c r="AA1718" s="10"/>
    </row>
    <row r="1719" spans="16:27" s="4" customFormat="1">
      <c r="P1719" s="10"/>
      <c r="T1719" s="10"/>
      <c r="U1719" s="24"/>
      <c r="W1719" s="10"/>
      <c r="AA1719" s="10"/>
    </row>
    <row r="1720" spans="16:27" s="4" customFormat="1">
      <c r="P1720" s="10"/>
      <c r="T1720" s="10"/>
      <c r="U1720" s="24"/>
      <c r="W1720" s="10"/>
      <c r="AA1720" s="10"/>
    </row>
    <row r="1721" spans="16:27" s="4" customFormat="1">
      <c r="P1721" s="10"/>
      <c r="T1721" s="10"/>
      <c r="U1721" s="24"/>
      <c r="W1721" s="10"/>
      <c r="AA1721" s="10"/>
    </row>
    <row r="1722" spans="16:27" s="4" customFormat="1">
      <c r="P1722" s="10"/>
      <c r="T1722" s="10"/>
      <c r="U1722" s="24"/>
      <c r="W1722" s="10"/>
      <c r="AA1722" s="10"/>
    </row>
    <row r="1723" spans="16:27" s="4" customFormat="1">
      <c r="P1723" s="10"/>
      <c r="T1723" s="10"/>
      <c r="U1723" s="24"/>
      <c r="W1723" s="10"/>
      <c r="AA1723" s="10"/>
    </row>
    <row r="1724" spans="16:27" s="4" customFormat="1">
      <c r="P1724" s="10"/>
      <c r="T1724" s="10"/>
      <c r="U1724" s="24"/>
      <c r="W1724" s="10"/>
      <c r="AA1724" s="10"/>
    </row>
    <row r="1725" spans="16:27" s="4" customFormat="1">
      <c r="P1725" s="10"/>
      <c r="T1725" s="10"/>
      <c r="U1725" s="24"/>
      <c r="W1725" s="10"/>
      <c r="AA1725" s="10"/>
    </row>
    <row r="1726" spans="16:27" s="4" customFormat="1">
      <c r="P1726" s="10"/>
      <c r="T1726" s="10"/>
      <c r="U1726" s="24"/>
      <c r="W1726" s="10"/>
      <c r="AA1726" s="10"/>
    </row>
    <row r="1727" spans="16:27" s="4" customFormat="1">
      <c r="P1727" s="10"/>
      <c r="T1727" s="10"/>
      <c r="U1727" s="24"/>
      <c r="W1727" s="10"/>
      <c r="AA1727" s="10"/>
    </row>
    <row r="1728" spans="16:27" s="4" customFormat="1">
      <c r="P1728" s="10"/>
      <c r="T1728" s="10"/>
      <c r="U1728" s="24"/>
      <c r="W1728" s="10"/>
      <c r="AA1728" s="10"/>
    </row>
    <row r="1729" spans="16:27" s="4" customFormat="1">
      <c r="P1729" s="10"/>
      <c r="T1729" s="10"/>
      <c r="U1729" s="24"/>
      <c r="W1729" s="10"/>
      <c r="AA1729" s="10"/>
    </row>
    <row r="1730" spans="16:27" s="4" customFormat="1">
      <c r="P1730" s="10"/>
      <c r="T1730" s="10"/>
      <c r="U1730" s="24"/>
      <c r="W1730" s="10"/>
      <c r="AA1730" s="10"/>
    </row>
    <row r="1731" spans="16:27" s="4" customFormat="1">
      <c r="P1731" s="10"/>
      <c r="T1731" s="10"/>
      <c r="U1731" s="24"/>
      <c r="W1731" s="10"/>
      <c r="AA1731" s="10"/>
    </row>
    <row r="1732" spans="16:27" s="4" customFormat="1">
      <c r="P1732" s="10"/>
      <c r="T1732" s="10"/>
      <c r="U1732" s="24"/>
      <c r="W1732" s="10"/>
      <c r="AA1732" s="10"/>
    </row>
    <row r="1733" spans="16:27" s="4" customFormat="1">
      <c r="P1733" s="10"/>
      <c r="T1733" s="10"/>
      <c r="U1733" s="24"/>
      <c r="W1733" s="10"/>
      <c r="AA1733" s="10"/>
    </row>
    <row r="1734" spans="16:27" s="4" customFormat="1">
      <c r="P1734" s="10"/>
      <c r="T1734" s="10"/>
      <c r="U1734" s="24"/>
      <c r="W1734" s="10"/>
      <c r="AA1734" s="10"/>
    </row>
    <row r="1735" spans="16:27" s="4" customFormat="1">
      <c r="P1735" s="10"/>
      <c r="T1735" s="10"/>
      <c r="U1735" s="24"/>
      <c r="W1735" s="10"/>
      <c r="AA1735" s="10"/>
    </row>
    <row r="1736" spans="16:27" s="4" customFormat="1">
      <c r="P1736" s="10"/>
      <c r="T1736" s="10"/>
      <c r="U1736" s="24"/>
      <c r="W1736" s="10"/>
      <c r="AA1736" s="10"/>
    </row>
    <row r="1737" spans="16:27" s="4" customFormat="1">
      <c r="P1737" s="10"/>
      <c r="T1737" s="10"/>
      <c r="U1737" s="24"/>
      <c r="W1737" s="10"/>
      <c r="AA1737" s="10"/>
    </row>
    <row r="1738" spans="16:27" s="4" customFormat="1">
      <c r="P1738" s="10"/>
      <c r="T1738" s="10"/>
      <c r="U1738" s="24"/>
      <c r="W1738" s="10"/>
      <c r="AA1738" s="10"/>
    </row>
    <row r="1739" spans="16:27" s="4" customFormat="1">
      <c r="P1739" s="10"/>
      <c r="T1739" s="10"/>
      <c r="U1739" s="24"/>
      <c r="W1739" s="10"/>
      <c r="AA1739" s="10"/>
    </row>
    <row r="1740" spans="16:27" s="4" customFormat="1">
      <c r="P1740" s="10"/>
      <c r="T1740" s="10"/>
      <c r="U1740" s="24"/>
      <c r="W1740" s="10"/>
      <c r="AA1740" s="10"/>
    </row>
    <row r="1741" spans="16:27" s="4" customFormat="1">
      <c r="P1741" s="10"/>
      <c r="T1741" s="10"/>
      <c r="U1741" s="24"/>
      <c r="W1741" s="10"/>
      <c r="AA1741" s="10"/>
    </row>
    <row r="1742" spans="16:27" s="4" customFormat="1">
      <c r="P1742" s="10"/>
      <c r="T1742" s="10"/>
      <c r="U1742" s="24"/>
      <c r="W1742" s="10"/>
      <c r="AA1742" s="10"/>
    </row>
    <row r="1743" spans="16:27" s="4" customFormat="1">
      <c r="P1743" s="10"/>
      <c r="T1743" s="10"/>
      <c r="U1743" s="24"/>
      <c r="W1743" s="10"/>
      <c r="AA1743" s="10"/>
    </row>
    <row r="1744" spans="16:27" s="4" customFormat="1">
      <c r="P1744" s="10"/>
      <c r="T1744" s="10"/>
      <c r="U1744" s="24"/>
      <c r="W1744" s="10"/>
      <c r="AA1744" s="10"/>
    </row>
    <row r="1745" spans="16:27" s="4" customFormat="1">
      <c r="P1745" s="10"/>
      <c r="T1745" s="10"/>
      <c r="U1745" s="24"/>
      <c r="W1745" s="10"/>
      <c r="AA1745" s="10"/>
    </row>
    <row r="1746" spans="16:27" s="4" customFormat="1">
      <c r="P1746" s="10"/>
      <c r="T1746" s="10"/>
      <c r="U1746" s="24"/>
      <c r="W1746" s="10"/>
      <c r="AA1746" s="10"/>
    </row>
    <row r="1747" spans="16:27" s="4" customFormat="1">
      <c r="P1747" s="10"/>
      <c r="T1747" s="10"/>
      <c r="U1747" s="24"/>
      <c r="W1747" s="10"/>
      <c r="AA1747" s="10"/>
    </row>
    <row r="1748" spans="16:27" s="4" customFormat="1">
      <c r="P1748" s="10"/>
      <c r="T1748" s="10"/>
      <c r="U1748" s="24"/>
      <c r="W1748" s="10"/>
      <c r="AA1748" s="10"/>
    </row>
    <row r="1749" spans="16:27" s="4" customFormat="1">
      <c r="P1749" s="10"/>
      <c r="T1749" s="10"/>
      <c r="U1749" s="24"/>
      <c r="W1749" s="10"/>
      <c r="AA1749" s="10"/>
    </row>
    <row r="1750" spans="16:27" s="4" customFormat="1">
      <c r="P1750" s="10"/>
      <c r="T1750" s="10"/>
      <c r="U1750" s="24"/>
      <c r="W1750" s="10"/>
      <c r="AA1750" s="10"/>
    </row>
    <row r="1751" spans="16:27" s="4" customFormat="1">
      <c r="P1751" s="10"/>
      <c r="T1751" s="10"/>
      <c r="U1751" s="24"/>
      <c r="W1751" s="10"/>
      <c r="AA1751" s="10"/>
    </row>
    <row r="1752" spans="16:27" s="4" customFormat="1">
      <c r="P1752" s="10"/>
      <c r="T1752" s="10"/>
      <c r="U1752" s="24"/>
      <c r="W1752" s="10"/>
      <c r="AA1752" s="10"/>
    </row>
    <row r="1753" spans="16:27" s="4" customFormat="1">
      <c r="P1753" s="10"/>
      <c r="T1753" s="10"/>
      <c r="U1753" s="24"/>
      <c r="W1753" s="10"/>
      <c r="AA1753" s="10"/>
    </row>
    <row r="1754" spans="16:27" s="4" customFormat="1">
      <c r="P1754" s="10"/>
      <c r="T1754" s="10"/>
      <c r="U1754" s="24"/>
      <c r="W1754" s="10"/>
      <c r="AA1754" s="10"/>
    </row>
    <row r="1755" spans="16:27" s="4" customFormat="1">
      <c r="P1755" s="10"/>
      <c r="T1755" s="10"/>
      <c r="U1755" s="24"/>
      <c r="W1755" s="10"/>
      <c r="AA1755" s="10"/>
    </row>
    <row r="1756" spans="16:27" s="4" customFormat="1">
      <c r="P1756" s="10"/>
      <c r="T1756" s="10"/>
      <c r="U1756" s="24"/>
      <c r="W1756" s="10"/>
      <c r="AA1756" s="10"/>
    </row>
    <row r="1757" spans="16:27" s="4" customFormat="1">
      <c r="P1757" s="10"/>
      <c r="T1757" s="10"/>
      <c r="U1757" s="24"/>
      <c r="W1757" s="10"/>
      <c r="AA1757" s="10"/>
    </row>
    <row r="1758" spans="16:27" s="4" customFormat="1">
      <c r="P1758" s="10"/>
      <c r="T1758" s="10"/>
      <c r="U1758" s="24"/>
      <c r="W1758" s="10"/>
      <c r="AA1758" s="10"/>
    </row>
    <row r="1759" spans="16:27" s="4" customFormat="1">
      <c r="P1759" s="10"/>
      <c r="T1759" s="10"/>
      <c r="U1759" s="24"/>
      <c r="W1759" s="10"/>
      <c r="AA1759" s="10"/>
    </row>
    <row r="1760" spans="16:27" s="4" customFormat="1">
      <c r="P1760" s="10"/>
      <c r="T1760" s="10"/>
      <c r="U1760" s="24"/>
      <c r="W1760" s="10"/>
      <c r="AA1760" s="10"/>
    </row>
    <row r="1761" spans="16:27" s="4" customFormat="1">
      <c r="P1761" s="10"/>
      <c r="T1761" s="10"/>
      <c r="U1761" s="24"/>
      <c r="W1761" s="10"/>
      <c r="AA1761" s="10"/>
    </row>
    <row r="1762" spans="16:27" s="4" customFormat="1">
      <c r="P1762" s="10"/>
      <c r="T1762" s="10"/>
      <c r="U1762" s="24"/>
      <c r="W1762" s="10"/>
      <c r="AA1762" s="10"/>
    </row>
    <row r="1763" spans="16:27" s="4" customFormat="1">
      <c r="P1763" s="10"/>
      <c r="T1763" s="10"/>
      <c r="U1763" s="24"/>
      <c r="W1763" s="10"/>
      <c r="AA1763" s="10"/>
    </row>
    <row r="1764" spans="16:27" s="4" customFormat="1">
      <c r="P1764" s="10"/>
      <c r="T1764" s="10"/>
      <c r="U1764" s="24"/>
      <c r="W1764" s="10"/>
      <c r="AA1764" s="10"/>
    </row>
    <row r="1765" spans="16:27" s="4" customFormat="1">
      <c r="P1765" s="10"/>
      <c r="T1765" s="10"/>
      <c r="U1765" s="24"/>
      <c r="W1765" s="10"/>
      <c r="AA1765" s="10"/>
    </row>
    <row r="1766" spans="16:27" s="4" customFormat="1">
      <c r="P1766" s="10"/>
      <c r="T1766" s="10"/>
      <c r="U1766" s="24"/>
      <c r="W1766" s="10"/>
      <c r="AA1766" s="10"/>
    </row>
    <row r="1767" spans="16:27" s="4" customFormat="1">
      <c r="P1767" s="10"/>
      <c r="T1767" s="10"/>
      <c r="U1767" s="24"/>
      <c r="W1767" s="10"/>
      <c r="AA1767" s="10"/>
    </row>
    <row r="1768" spans="16:27" s="4" customFormat="1">
      <c r="P1768" s="10"/>
      <c r="T1768" s="10"/>
      <c r="U1768" s="24"/>
      <c r="W1768" s="10"/>
      <c r="AA1768" s="10"/>
    </row>
    <row r="1769" spans="16:27" s="4" customFormat="1">
      <c r="P1769" s="10"/>
      <c r="T1769" s="10"/>
      <c r="U1769" s="24"/>
      <c r="W1769" s="10"/>
      <c r="AA1769" s="10"/>
    </row>
    <row r="1770" spans="16:27" s="4" customFormat="1">
      <c r="P1770" s="10"/>
      <c r="T1770" s="10"/>
      <c r="U1770" s="24"/>
      <c r="W1770" s="10"/>
      <c r="AA1770" s="10"/>
    </row>
    <row r="1771" spans="16:27" s="4" customFormat="1">
      <c r="P1771" s="10"/>
      <c r="T1771" s="10"/>
      <c r="U1771" s="24"/>
      <c r="W1771" s="10"/>
      <c r="AA1771" s="10"/>
    </row>
    <row r="1772" spans="16:27" s="4" customFormat="1">
      <c r="P1772" s="10"/>
      <c r="T1772" s="10"/>
      <c r="U1772" s="24"/>
      <c r="W1772" s="10"/>
      <c r="AA1772" s="10"/>
    </row>
    <row r="1773" spans="16:27" s="4" customFormat="1">
      <c r="P1773" s="10"/>
      <c r="T1773" s="10"/>
      <c r="U1773" s="24"/>
      <c r="W1773" s="10"/>
      <c r="AA1773" s="10"/>
    </row>
    <row r="1774" spans="16:27" s="4" customFormat="1">
      <c r="P1774" s="10"/>
      <c r="T1774" s="10"/>
      <c r="U1774" s="24"/>
      <c r="W1774" s="10"/>
      <c r="AA1774" s="10"/>
    </row>
    <row r="1775" spans="16:27" s="4" customFormat="1">
      <c r="P1775" s="10"/>
      <c r="T1775" s="10"/>
      <c r="U1775" s="24"/>
      <c r="W1775" s="10"/>
      <c r="AA1775" s="10"/>
    </row>
    <row r="1776" spans="16:27" s="4" customFormat="1">
      <c r="P1776" s="10"/>
      <c r="T1776" s="10"/>
      <c r="U1776" s="24"/>
      <c r="W1776" s="10"/>
      <c r="AA1776" s="10"/>
    </row>
    <row r="1777" spans="16:27" s="4" customFormat="1">
      <c r="P1777" s="10"/>
      <c r="T1777" s="10"/>
      <c r="U1777" s="24"/>
      <c r="W1777" s="10"/>
      <c r="AA1777" s="10"/>
    </row>
    <row r="1778" spans="16:27" s="4" customFormat="1">
      <c r="P1778" s="10"/>
      <c r="T1778" s="10"/>
      <c r="U1778" s="24"/>
      <c r="W1778" s="10"/>
      <c r="AA1778" s="10"/>
    </row>
    <row r="1779" spans="16:27" s="4" customFormat="1">
      <c r="P1779" s="10"/>
      <c r="T1779" s="10"/>
      <c r="U1779" s="24"/>
      <c r="W1779" s="10"/>
      <c r="AA1779" s="10"/>
    </row>
    <row r="1780" spans="16:27" s="4" customFormat="1">
      <c r="P1780" s="10"/>
      <c r="T1780" s="10"/>
      <c r="U1780" s="24"/>
      <c r="W1780" s="10"/>
      <c r="AA1780" s="10"/>
    </row>
    <row r="1781" spans="16:27" s="4" customFormat="1">
      <c r="P1781" s="10"/>
      <c r="T1781" s="10"/>
      <c r="U1781" s="24"/>
      <c r="W1781" s="10"/>
      <c r="AA1781" s="10"/>
    </row>
    <row r="1782" spans="16:27" s="4" customFormat="1">
      <c r="P1782" s="10"/>
      <c r="T1782" s="10"/>
      <c r="U1782" s="24"/>
      <c r="W1782" s="10"/>
      <c r="AA1782" s="10"/>
    </row>
    <row r="1783" spans="16:27" s="4" customFormat="1">
      <c r="P1783" s="10"/>
      <c r="T1783" s="10"/>
      <c r="U1783" s="24"/>
      <c r="W1783" s="10"/>
      <c r="AA1783" s="10"/>
    </row>
    <row r="1784" spans="16:27" s="4" customFormat="1">
      <c r="P1784" s="10"/>
      <c r="T1784" s="10"/>
      <c r="U1784" s="24"/>
      <c r="W1784" s="10"/>
      <c r="AA1784" s="10"/>
    </row>
    <row r="1785" spans="16:27" s="4" customFormat="1">
      <c r="P1785" s="10"/>
      <c r="T1785" s="10"/>
      <c r="U1785" s="24"/>
      <c r="W1785" s="10"/>
      <c r="AA1785" s="10"/>
    </row>
    <row r="1786" spans="16:27" s="4" customFormat="1">
      <c r="P1786" s="10"/>
      <c r="T1786" s="10"/>
      <c r="U1786" s="24"/>
      <c r="W1786" s="10"/>
      <c r="AA1786" s="10"/>
    </row>
    <row r="1787" spans="16:27" s="4" customFormat="1">
      <c r="P1787" s="10"/>
      <c r="T1787" s="10"/>
      <c r="U1787" s="24"/>
      <c r="W1787" s="10"/>
      <c r="AA1787" s="10"/>
    </row>
    <row r="1788" spans="16:27" s="4" customFormat="1">
      <c r="P1788" s="10"/>
      <c r="T1788" s="10"/>
      <c r="U1788" s="24"/>
      <c r="W1788" s="10"/>
      <c r="AA1788" s="10"/>
    </row>
    <row r="1789" spans="16:27" s="4" customFormat="1">
      <c r="P1789" s="10"/>
      <c r="T1789" s="10"/>
      <c r="U1789" s="24"/>
      <c r="W1789" s="10"/>
      <c r="AA1789" s="10"/>
    </row>
    <row r="1790" spans="16:27" s="4" customFormat="1">
      <c r="P1790" s="10"/>
      <c r="T1790" s="10"/>
      <c r="U1790" s="24"/>
      <c r="W1790" s="10"/>
      <c r="AA1790" s="10"/>
    </row>
    <row r="1791" spans="16:27" s="4" customFormat="1">
      <c r="P1791" s="10"/>
      <c r="T1791" s="10"/>
      <c r="U1791" s="24"/>
      <c r="W1791" s="10"/>
      <c r="AA1791" s="10"/>
    </row>
    <row r="1792" spans="16:27" s="4" customFormat="1">
      <c r="P1792" s="10"/>
      <c r="T1792" s="10"/>
      <c r="U1792" s="24"/>
      <c r="W1792" s="10"/>
      <c r="AA1792" s="10"/>
    </row>
    <row r="1793" spans="16:27" s="4" customFormat="1">
      <c r="P1793" s="10"/>
      <c r="T1793" s="10"/>
      <c r="U1793" s="24"/>
      <c r="W1793" s="10"/>
      <c r="AA1793" s="10"/>
    </row>
    <row r="1794" spans="16:27" s="4" customFormat="1">
      <c r="P1794" s="10"/>
      <c r="T1794" s="10"/>
      <c r="U1794" s="24"/>
      <c r="W1794" s="10"/>
      <c r="AA1794" s="10"/>
    </row>
    <row r="1795" spans="16:27" s="4" customFormat="1">
      <c r="P1795" s="10"/>
      <c r="T1795" s="10"/>
      <c r="U1795" s="24"/>
      <c r="W1795" s="10"/>
      <c r="AA1795" s="10"/>
    </row>
    <row r="1796" spans="16:27" s="4" customFormat="1">
      <c r="P1796" s="10"/>
      <c r="T1796" s="10"/>
      <c r="U1796" s="24"/>
      <c r="W1796" s="10"/>
      <c r="AA1796" s="10"/>
    </row>
    <row r="1797" spans="16:27" s="4" customFormat="1">
      <c r="P1797" s="10"/>
      <c r="T1797" s="10"/>
      <c r="U1797" s="24"/>
      <c r="W1797" s="10"/>
      <c r="AA1797" s="10"/>
    </row>
    <row r="1798" spans="16:27" s="4" customFormat="1">
      <c r="P1798" s="10"/>
      <c r="T1798" s="10"/>
      <c r="U1798" s="24"/>
      <c r="W1798" s="10"/>
      <c r="AA1798" s="10"/>
    </row>
    <row r="1799" spans="16:27" s="4" customFormat="1">
      <c r="P1799" s="10"/>
      <c r="T1799" s="10"/>
      <c r="U1799" s="24"/>
      <c r="W1799" s="10"/>
      <c r="AA1799" s="10"/>
    </row>
    <row r="1800" spans="16:27" s="4" customFormat="1">
      <c r="P1800" s="10"/>
      <c r="T1800" s="10"/>
      <c r="U1800" s="24"/>
      <c r="W1800" s="10"/>
      <c r="AA1800" s="10"/>
    </row>
    <row r="1801" spans="16:27" s="4" customFormat="1">
      <c r="P1801" s="10"/>
      <c r="T1801" s="10"/>
      <c r="U1801" s="24"/>
      <c r="W1801" s="10"/>
      <c r="AA1801" s="10"/>
    </row>
    <row r="1802" spans="16:27" s="4" customFormat="1">
      <c r="P1802" s="10"/>
      <c r="T1802" s="10"/>
      <c r="U1802" s="24"/>
      <c r="W1802" s="10"/>
      <c r="AA1802" s="10"/>
    </row>
    <row r="1803" spans="16:27" s="4" customFormat="1">
      <c r="P1803" s="10"/>
      <c r="T1803" s="10"/>
      <c r="U1803" s="24"/>
      <c r="W1803" s="10"/>
      <c r="AA1803" s="10"/>
    </row>
    <row r="1804" spans="16:27" s="4" customFormat="1">
      <c r="P1804" s="10"/>
      <c r="T1804" s="10"/>
      <c r="U1804" s="24"/>
      <c r="W1804" s="10"/>
      <c r="AA1804" s="10"/>
    </row>
    <row r="1805" spans="16:27" s="4" customFormat="1">
      <c r="P1805" s="10"/>
      <c r="T1805" s="10"/>
      <c r="U1805" s="24"/>
      <c r="W1805" s="10"/>
      <c r="AA1805" s="10"/>
    </row>
    <row r="1806" spans="16:27" s="4" customFormat="1">
      <c r="P1806" s="10"/>
      <c r="T1806" s="10"/>
      <c r="U1806" s="24"/>
      <c r="W1806" s="10"/>
      <c r="AA1806" s="10"/>
    </row>
    <row r="1807" spans="16:27" s="4" customFormat="1">
      <c r="P1807" s="10"/>
      <c r="T1807" s="10"/>
      <c r="U1807" s="24"/>
      <c r="W1807" s="10"/>
      <c r="AA1807" s="10"/>
    </row>
    <row r="1808" spans="16:27" s="4" customFormat="1">
      <c r="P1808" s="10"/>
      <c r="T1808" s="10"/>
      <c r="U1808" s="24"/>
      <c r="W1808" s="10"/>
      <c r="AA1808" s="10"/>
    </row>
    <row r="1809" spans="16:27" s="4" customFormat="1">
      <c r="P1809" s="10"/>
      <c r="T1809" s="10"/>
      <c r="U1809" s="24"/>
      <c r="W1809" s="10"/>
      <c r="AA1809" s="10"/>
    </row>
    <row r="1810" spans="16:27" s="4" customFormat="1">
      <c r="P1810" s="10"/>
      <c r="T1810" s="10"/>
      <c r="U1810" s="24"/>
      <c r="W1810" s="10"/>
      <c r="AA1810" s="10"/>
    </row>
    <row r="1811" spans="16:27" s="4" customFormat="1">
      <c r="P1811" s="10"/>
      <c r="T1811" s="10"/>
      <c r="U1811" s="24"/>
      <c r="W1811" s="10"/>
      <c r="AA1811" s="10"/>
    </row>
    <row r="1812" spans="16:27" s="4" customFormat="1">
      <c r="P1812" s="10"/>
      <c r="T1812" s="10"/>
      <c r="U1812" s="24"/>
      <c r="W1812" s="10"/>
      <c r="AA1812" s="10"/>
    </row>
    <row r="1813" spans="16:27" s="4" customFormat="1">
      <c r="P1813" s="10"/>
      <c r="T1813" s="10"/>
      <c r="U1813" s="24"/>
      <c r="W1813" s="10"/>
      <c r="AA1813" s="10"/>
    </row>
    <row r="1814" spans="16:27" s="4" customFormat="1">
      <c r="P1814" s="10"/>
      <c r="T1814" s="10"/>
      <c r="U1814" s="24"/>
      <c r="W1814" s="10"/>
      <c r="AA1814" s="10"/>
    </row>
    <row r="1815" spans="16:27" s="4" customFormat="1">
      <c r="P1815" s="10"/>
      <c r="T1815" s="10"/>
      <c r="U1815" s="24"/>
      <c r="W1815" s="10"/>
      <c r="AA1815" s="10"/>
    </row>
    <row r="1816" spans="16:27" s="4" customFormat="1">
      <c r="P1816" s="10"/>
      <c r="T1816" s="10"/>
      <c r="U1816" s="24"/>
      <c r="W1816" s="10"/>
      <c r="AA1816" s="10"/>
    </row>
    <row r="1817" spans="16:27" s="4" customFormat="1">
      <c r="P1817" s="10"/>
      <c r="T1817" s="10"/>
      <c r="U1817" s="24"/>
      <c r="W1817" s="10"/>
      <c r="AA1817" s="10"/>
    </row>
    <row r="1818" spans="16:27" s="4" customFormat="1">
      <c r="P1818" s="10"/>
      <c r="T1818" s="10"/>
      <c r="U1818" s="24"/>
      <c r="W1818" s="10"/>
      <c r="AA1818" s="10"/>
    </row>
    <row r="1819" spans="16:27" s="4" customFormat="1">
      <c r="P1819" s="10"/>
      <c r="T1819" s="10"/>
      <c r="U1819" s="24"/>
      <c r="W1819" s="10"/>
      <c r="AA1819" s="10"/>
    </row>
    <row r="1820" spans="16:27" s="4" customFormat="1">
      <c r="P1820" s="10"/>
      <c r="T1820" s="10"/>
      <c r="U1820" s="24"/>
      <c r="W1820" s="10"/>
      <c r="AA1820" s="10"/>
    </row>
    <row r="1821" spans="16:27" s="4" customFormat="1">
      <c r="P1821" s="10"/>
      <c r="T1821" s="10"/>
      <c r="U1821" s="24"/>
      <c r="W1821" s="10"/>
      <c r="AA1821" s="10"/>
    </row>
    <row r="1822" spans="16:27" s="4" customFormat="1">
      <c r="P1822" s="10"/>
      <c r="T1822" s="10"/>
      <c r="U1822" s="24"/>
      <c r="W1822" s="10"/>
      <c r="AA1822" s="10"/>
    </row>
    <row r="1823" spans="16:27" s="4" customFormat="1">
      <c r="P1823" s="10"/>
      <c r="T1823" s="10"/>
      <c r="U1823" s="24"/>
      <c r="W1823" s="10"/>
      <c r="AA1823" s="10"/>
    </row>
    <row r="1824" spans="16:27" s="4" customFormat="1">
      <c r="P1824" s="10"/>
      <c r="T1824" s="10"/>
      <c r="U1824" s="24"/>
      <c r="W1824" s="10"/>
      <c r="AA1824" s="10"/>
    </row>
    <row r="1825" spans="16:27" s="4" customFormat="1">
      <c r="P1825" s="10"/>
      <c r="T1825" s="10"/>
      <c r="U1825" s="24"/>
      <c r="W1825" s="10"/>
      <c r="AA1825" s="10"/>
    </row>
    <row r="1826" spans="16:27" s="4" customFormat="1">
      <c r="P1826" s="10"/>
      <c r="T1826" s="10"/>
      <c r="U1826" s="24"/>
      <c r="W1826" s="10"/>
      <c r="AA1826" s="10"/>
    </row>
    <row r="1827" spans="16:27" s="4" customFormat="1">
      <c r="P1827" s="10"/>
      <c r="T1827" s="10"/>
      <c r="U1827" s="24"/>
      <c r="W1827" s="10"/>
      <c r="AA1827" s="10"/>
    </row>
    <row r="1828" spans="16:27" s="4" customFormat="1">
      <c r="P1828" s="10"/>
      <c r="T1828" s="10"/>
      <c r="U1828" s="24"/>
      <c r="W1828" s="10"/>
      <c r="AA1828" s="10"/>
    </row>
    <row r="1829" spans="16:27" s="4" customFormat="1">
      <c r="P1829" s="10"/>
      <c r="T1829" s="10"/>
      <c r="U1829" s="24"/>
      <c r="W1829" s="10"/>
      <c r="AA1829" s="10"/>
    </row>
    <row r="1830" spans="16:27" s="4" customFormat="1">
      <c r="P1830" s="10"/>
      <c r="T1830" s="10"/>
      <c r="U1830" s="24"/>
      <c r="W1830" s="10"/>
      <c r="AA1830" s="10"/>
    </row>
    <row r="1831" spans="16:27" s="4" customFormat="1">
      <c r="P1831" s="10"/>
      <c r="T1831" s="10"/>
      <c r="U1831" s="24"/>
      <c r="W1831" s="10"/>
      <c r="AA1831" s="10"/>
    </row>
    <row r="1832" spans="16:27" s="4" customFormat="1">
      <c r="P1832" s="10"/>
      <c r="T1832" s="10"/>
      <c r="U1832" s="24"/>
      <c r="W1832" s="10"/>
      <c r="AA1832" s="10"/>
    </row>
    <row r="1833" spans="16:27" s="4" customFormat="1">
      <c r="P1833" s="10"/>
      <c r="T1833" s="10"/>
      <c r="U1833" s="24"/>
      <c r="W1833" s="10"/>
      <c r="AA1833" s="10"/>
    </row>
    <row r="1834" spans="16:27" s="4" customFormat="1">
      <c r="P1834" s="10"/>
      <c r="T1834" s="10"/>
      <c r="U1834" s="24"/>
      <c r="W1834" s="10"/>
      <c r="AA1834" s="10"/>
    </row>
    <row r="1835" spans="16:27" s="4" customFormat="1">
      <c r="P1835" s="10"/>
      <c r="T1835" s="10"/>
      <c r="U1835" s="24"/>
      <c r="W1835" s="10"/>
      <c r="AA1835" s="10"/>
    </row>
    <row r="1836" spans="16:27" s="4" customFormat="1">
      <c r="P1836" s="10"/>
      <c r="T1836" s="10"/>
      <c r="U1836" s="24"/>
      <c r="W1836" s="10"/>
      <c r="AA1836" s="10"/>
    </row>
    <row r="1837" spans="16:27" s="4" customFormat="1">
      <c r="P1837" s="10"/>
      <c r="T1837" s="10"/>
      <c r="U1837" s="24"/>
      <c r="W1837" s="10"/>
      <c r="AA1837" s="10"/>
    </row>
    <row r="1838" spans="16:27" s="4" customFormat="1">
      <c r="P1838" s="10"/>
      <c r="T1838" s="10"/>
      <c r="U1838" s="24"/>
      <c r="W1838" s="10"/>
      <c r="AA1838" s="10"/>
    </row>
    <row r="1839" spans="16:27" s="4" customFormat="1">
      <c r="P1839" s="10"/>
      <c r="T1839" s="10"/>
      <c r="U1839" s="24"/>
      <c r="W1839" s="10"/>
      <c r="AA1839" s="10"/>
    </row>
    <row r="1840" spans="16:27" s="4" customFormat="1">
      <c r="P1840" s="10"/>
      <c r="T1840" s="10"/>
      <c r="U1840" s="24"/>
      <c r="W1840" s="10"/>
      <c r="AA1840" s="10"/>
    </row>
    <row r="1841" spans="16:27" s="4" customFormat="1">
      <c r="P1841" s="10"/>
      <c r="T1841" s="10"/>
      <c r="U1841" s="24"/>
      <c r="W1841" s="10"/>
      <c r="AA1841" s="10"/>
    </row>
    <row r="1842" spans="16:27" s="4" customFormat="1">
      <c r="P1842" s="10"/>
      <c r="T1842" s="10"/>
      <c r="U1842" s="24"/>
      <c r="W1842" s="10"/>
      <c r="AA1842" s="10"/>
    </row>
    <row r="1843" spans="16:27" s="4" customFormat="1">
      <c r="P1843" s="10"/>
      <c r="T1843" s="10"/>
      <c r="U1843" s="24"/>
      <c r="W1843" s="10"/>
      <c r="AA1843" s="10"/>
    </row>
    <row r="1844" spans="16:27" s="4" customFormat="1">
      <c r="P1844" s="10"/>
      <c r="T1844" s="10"/>
      <c r="U1844" s="24"/>
      <c r="W1844" s="10"/>
      <c r="AA1844" s="10"/>
    </row>
    <row r="1845" spans="16:27" s="4" customFormat="1">
      <c r="P1845" s="10"/>
      <c r="T1845" s="10"/>
      <c r="U1845" s="24"/>
      <c r="W1845" s="10"/>
      <c r="AA1845" s="10"/>
    </row>
    <row r="1846" spans="16:27" s="4" customFormat="1">
      <c r="P1846" s="10"/>
      <c r="T1846" s="10"/>
      <c r="U1846" s="24"/>
      <c r="W1846" s="10"/>
      <c r="AA1846" s="10"/>
    </row>
    <row r="1847" spans="16:27" s="4" customFormat="1">
      <c r="P1847" s="10"/>
      <c r="T1847" s="10"/>
      <c r="U1847" s="24"/>
      <c r="W1847" s="10"/>
      <c r="AA1847" s="10"/>
    </row>
    <row r="1848" spans="16:27" s="4" customFormat="1">
      <c r="P1848" s="10"/>
      <c r="T1848" s="10"/>
      <c r="U1848" s="24"/>
      <c r="W1848" s="10"/>
      <c r="AA1848" s="10"/>
    </row>
    <row r="1849" spans="16:27" s="4" customFormat="1">
      <c r="P1849" s="10"/>
      <c r="T1849" s="10"/>
      <c r="U1849" s="24"/>
      <c r="W1849" s="10"/>
      <c r="AA1849" s="10"/>
    </row>
    <row r="1850" spans="16:27" s="4" customFormat="1">
      <c r="P1850" s="10"/>
      <c r="T1850" s="10"/>
      <c r="U1850" s="24"/>
      <c r="W1850" s="10"/>
      <c r="AA1850" s="10"/>
    </row>
    <row r="1851" spans="16:27" s="4" customFormat="1">
      <c r="P1851" s="10"/>
      <c r="T1851" s="10"/>
      <c r="U1851" s="24"/>
      <c r="W1851" s="10"/>
      <c r="AA1851" s="10"/>
    </row>
    <row r="1852" spans="16:27" s="4" customFormat="1">
      <c r="P1852" s="10"/>
      <c r="T1852" s="10"/>
      <c r="U1852" s="24"/>
      <c r="W1852" s="10"/>
      <c r="AA1852" s="10"/>
    </row>
    <row r="1853" spans="16:27" s="4" customFormat="1">
      <c r="P1853" s="10"/>
      <c r="T1853" s="10"/>
      <c r="U1853" s="24"/>
      <c r="W1853" s="10"/>
      <c r="AA1853" s="10"/>
    </row>
    <row r="1854" spans="16:27" s="4" customFormat="1">
      <c r="P1854" s="10"/>
      <c r="T1854" s="10"/>
      <c r="U1854" s="24"/>
      <c r="W1854" s="10"/>
      <c r="AA1854" s="10"/>
    </row>
    <row r="1855" spans="16:27" s="4" customFormat="1">
      <c r="P1855" s="10"/>
      <c r="T1855" s="10"/>
      <c r="U1855" s="24"/>
      <c r="W1855" s="10"/>
      <c r="AA1855" s="10"/>
    </row>
    <row r="1856" spans="16:27" s="4" customFormat="1">
      <c r="P1856" s="10"/>
      <c r="T1856" s="10"/>
      <c r="U1856" s="24"/>
      <c r="W1856" s="10"/>
      <c r="AA1856" s="10"/>
    </row>
    <row r="1857" spans="16:27" s="4" customFormat="1">
      <c r="P1857" s="10"/>
      <c r="T1857" s="10"/>
      <c r="U1857" s="24"/>
      <c r="W1857" s="10"/>
      <c r="AA1857" s="10"/>
    </row>
    <row r="1858" spans="16:27" s="4" customFormat="1">
      <c r="P1858" s="10"/>
      <c r="T1858" s="10"/>
      <c r="U1858" s="24"/>
      <c r="W1858" s="10"/>
      <c r="AA1858" s="10"/>
    </row>
    <row r="1859" spans="16:27" s="4" customFormat="1">
      <c r="P1859" s="10"/>
      <c r="T1859" s="10"/>
      <c r="U1859" s="24"/>
      <c r="W1859" s="10"/>
      <c r="AA1859" s="10"/>
    </row>
    <row r="1860" spans="16:27" s="4" customFormat="1">
      <c r="P1860" s="10"/>
      <c r="T1860" s="10"/>
      <c r="U1860" s="24"/>
      <c r="W1860" s="10"/>
      <c r="AA1860" s="10"/>
    </row>
    <row r="1861" spans="16:27" s="4" customFormat="1">
      <c r="P1861" s="10"/>
      <c r="T1861" s="10"/>
      <c r="U1861" s="24"/>
      <c r="W1861" s="10"/>
      <c r="AA1861" s="10"/>
    </row>
    <row r="1862" spans="16:27" s="4" customFormat="1">
      <c r="P1862" s="10"/>
      <c r="T1862" s="10"/>
      <c r="U1862" s="24"/>
      <c r="W1862" s="10"/>
      <c r="AA1862" s="10"/>
    </row>
    <row r="1863" spans="16:27" s="4" customFormat="1">
      <c r="P1863" s="10"/>
      <c r="T1863" s="10"/>
      <c r="U1863" s="24"/>
      <c r="W1863" s="10"/>
      <c r="AA1863" s="10"/>
    </row>
    <row r="1864" spans="16:27" s="4" customFormat="1">
      <c r="P1864" s="10"/>
      <c r="T1864" s="10"/>
      <c r="U1864" s="24"/>
      <c r="W1864" s="10"/>
      <c r="AA1864" s="10"/>
    </row>
    <row r="1865" spans="16:27" s="4" customFormat="1">
      <c r="P1865" s="10"/>
      <c r="T1865" s="10"/>
      <c r="U1865" s="24"/>
      <c r="W1865" s="10"/>
      <c r="AA1865" s="10"/>
    </row>
    <row r="1866" spans="16:27" s="4" customFormat="1">
      <c r="P1866" s="10"/>
      <c r="T1866" s="10"/>
      <c r="U1866" s="24"/>
      <c r="W1866" s="10"/>
      <c r="AA1866" s="10"/>
    </row>
    <row r="1867" spans="16:27" s="4" customFormat="1">
      <c r="P1867" s="10"/>
      <c r="T1867" s="10"/>
      <c r="U1867" s="24"/>
      <c r="W1867" s="10"/>
      <c r="AA1867" s="10"/>
    </row>
    <row r="1868" spans="16:27" s="4" customFormat="1">
      <c r="P1868" s="10"/>
      <c r="T1868" s="10"/>
      <c r="U1868" s="24"/>
      <c r="W1868" s="10"/>
      <c r="AA1868" s="10"/>
    </row>
    <row r="1869" spans="16:27" s="4" customFormat="1">
      <c r="P1869" s="10"/>
      <c r="T1869" s="10"/>
      <c r="U1869" s="24"/>
      <c r="W1869" s="10"/>
      <c r="AA1869" s="10"/>
    </row>
    <row r="1870" spans="16:27" s="4" customFormat="1">
      <c r="P1870" s="10"/>
      <c r="T1870" s="10"/>
      <c r="U1870" s="24"/>
      <c r="W1870" s="10"/>
      <c r="AA1870" s="10"/>
    </row>
    <row r="1871" spans="16:27" s="4" customFormat="1">
      <c r="P1871" s="10"/>
      <c r="T1871" s="10"/>
      <c r="U1871" s="24"/>
      <c r="W1871" s="10"/>
      <c r="AA1871" s="10"/>
    </row>
    <row r="1872" spans="16:27" s="4" customFormat="1">
      <c r="P1872" s="10"/>
      <c r="T1872" s="10"/>
      <c r="U1872" s="24"/>
      <c r="W1872" s="10"/>
      <c r="AA1872" s="10"/>
    </row>
    <row r="1873" spans="16:27" s="4" customFormat="1">
      <c r="P1873" s="10"/>
      <c r="T1873" s="10"/>
      <c r="U1873" s="24"/>
      <c r="W1873" s="10"/>
      <c r="AA1873" s="10"/>
    </row>
    <row r="1874" spans="16:27" s="4" customFormat="1">
      <c r="P1874" s="10"/>
      <c r="T1874" s="10"/>
      <c r="U1874" s="24"/>
      <c r="W1874" s="10"/>
      <c r="AA1874" s="10"/>
    </row>
    <row r="1875" spans="16:27" s="4" customFormat="1">
      <c r="P1875" s="10"/>
      <c r="T1875" s="10"/>
      <c r="U1875" s="24"/>
      <c r="W1875" s="10"/>
      <c r="AA1875" s="10"/>
    </row>
    <row r="1876" spans="16:27" s="4" customFormat="1">
      <c r="P1876" s="10"/>
      <c r="T1876" s="10"/>
      <c r="U1876" s="24"/>
      <c r="W1876" s="10"/>
      <c r="AA1876" s="10"/>
    </row>
    <row r="1877" spans="16:27" s="4" customFormat="1">
      <c r="P1877" s="10"/>
      <c r="T1877" s="10"/>
      <c r="U1877" s="24"/>
      <c r="W1877" s="10"/>
      <c r="AA1877" s="10"/>
    </row>
    <row r="1878" spans="16:27" s="4" customFormat="1">
      <c r="P1878" s="10"/>
      <c r="T1878" s="10"/>
      <c r="U1878" s="24"/>
      <c r="W1878" s="10"/>
      <c r="AA1878" s="10"/>
    </row>
    <row r="1879" spans="16:27" s="4" customFormat="1">
      <c r="P1879" s="10"/>
      <c r="T1879" s="10"/>
      <c r="U1879" s="24"/>
      <c r="W1879" s="10"/>
      <c r="AA1879" s="10"/>
    </row>
    <row r="1880" spans="16:27" s="4" customFormat="1">
      <c r="P1880" s="10"/>
      <c r="T1880" s="10"/>
      <c r="U1880" s="24"/>
      <c r="W1880" s="10"/>
      <c r="AA1880" s="10"/>
    </row>
    <row r="1881" spans="16:27" s="4" customFormat="1">
      <c r="P1881" s="10"/>
      <c r="T1881" s="10"/>
      <c r="U1881" s="24"/>
      <c r="W1881" s="10"/>
      <c r="AA1881" s="10"/>
    </row>
    <row r="1882" spans="16:27" s="4" customFormat="1">
      <c r="P1882" s="10"/>
      <c r="T1882" s="10"/>
      <c r="U1882" s="24"/>
      <c r="W1882" s="10"/>
      <c r="AA1882" s="10"/>
    </row>
    <row r="1883" spans="16:27" s="4" customFormat="1">
      <c r="P1883" s="10"/>
      <c r="T1883" s="10"/>
      <c r="U1883" s="24"/>
      <c r="W1883" s="10"/>
      <c r="AA1883" s="10"/>
    </row>
    <row r="1884" spans="16:27" s="4" customFormat="1">
      <c r="P1884" s="10"/>
      <c r="T1884" s="10"/>
      <c r="U1884" s="24"/>
      <c r="W1884" s="10"/>
      <c r="AA1884" s="10"/>
    </row>
    <row r="1885" spans="16:27" s="4" customFormat="1">
      <c r="P1885" s="10"/>
      <c r="T1885" s="10"/>
      <c r="U1885" s="24"/>
      <c r="W1885" s="10"/>
      <c r="AA1885" s="10"/>
    </row>
    <row r="1886" spans="16:27" s="4" customFormat="1">
      <c r="P1886" s="10"/>
      <c r="T1886" s="10"/>
      <c r="U1886" s="24"/>
      <c r="W1886" s="10"/>
      <c r="AA1886" s="10"/>
    </row>
    <row r="1887" spans="16:27" s="4" customFormat="1">
      <c r="P1887" s="10"/>
      <c r="T1887" s="10"/>
      <c r="U1887" s="24"/>
      <c r="W1887" s="10"/>
      <c r="AA1887" s="10"/>
    </row>
    <row r="1888" spans="16:27" s="4" customFormat="1">
      <c r="P1888" s="10"/>
      <c r="T1888" s="10"/>
      <c r="U1888" s="24"/>
      <c r="W1888" s="10"/>
      <c r="AA1888" s="10"/>
    </row>
    <row r="1889" spans="16:27" s="4" customFormat="1">
      <c r="P1889" s="10"/>
      <c r="T1889" s="10"/>
      <c r="U1889" s="24"/>
      <c r="W1889" s="10"/>
      <c r="AA1889" s="10"/>
    </row>
    <row r="1890" spans="16:27" s="4" customFormat="1">
      <c r="P1890" s="10"/>
      <c r="T1890" s="10"/>
      <c r="U1890" s="24"/>
      <c r="W1890" s="10"/>
      <c r="AA1890" s="10"/>
    </row>
    <row r="1891" spans="16:27" s="4" customFormat="1">
      <c r="P1891" s="10"/>
      <c r="T1891" s="10"/>
      <c r="U1891" s="24"/>
      <c r="W1891" s="10"/>
      <c r="AA1891" s="10"/>
    </row>
    <row r="1892" spans="16:27" s="4" customFormat="1">
      <c r="P1892" s="10"/>
      <c r="T1892" s="10"/>
      <c r="U1892" s="24"/>
      <c r="W1892" s="10"/>
      <c r="AA1892" s="10"/>
    </row>
    <row r="1893" spans="16:27" s="4" customFormat="1">
      <c r="P1893" s="10"/>
      <c r="T1893" s="10"/>
      <c r="U1893" s="24"/>
      <c r="W1893" s="10"/>
      <c r="AA1893" s="10"/>
    </row>
    <row r="1894" spans="16:27" s="4" customFormat="1">
      <c r="P1894" s="10"/>
      <c r="T1894" s="10"/>
      <c r="U1894" s="24"/>
      <c r="W1894" s="10"/>
      <c r="AA1894" s="10"/>
    </row>
    <row r="1895" spans="16:27" s="4" customFormat="1">
      <c r="P1895" s="10"/>
      <c r="T1895" s="10"/>
      <c r="U1895" s="24"/>
      <c r="W1895" s="10"/>
      <c r="AA1895" s="10"/>
    </row>
    <row r="1896" spans="16:27" s="4" customFormat="1">
      <c r="P1896" s="10"/>
      <c r="T1896" s="10"/>
      <c r="U1896" s="24"/>
      <c r="W1896" s="10"/>
      <c r="AA1896" s="10"/>
    </row>
    <row r="1897" spans="16:27" s="4" customFormat="1">
      <c r="P1897" s="10"/>
      <c r="T1897" s="10"/>
      <c r="U1897" s="24"/>
      <c r="W1897" s="10"/>
      <c r="AA1897" s="10"/>
    </row>
    <row r="1898" spans="16:27" s="4" customFormat="1">
      <c r="P1898" s="10"/>
      <c r="T1898" s="10"/>
      <c r="U1898" s="24"/>
      <c r="W1898" s="10"/>
      <c r="AA1898" s="10"/>
    </row>
    <row r="1899" spans="16:27" s="4" customFormat="1">
      <c r="P1899" s="10"/>
      <c r="T1899" s="10"/>
      <c r="U1899" s="24"/>
      <c r="W1899" s="10"/>
      <c r="AA1899" s="10"/>
    </row>
    <row r="1900" spans="16:27" s="4" customFormat="1">
      <c r="P1900" s="10"/>
      <c r="T1900" s="10"/>
      <c r="U1900" s="24"/>
      <c r="W1900" s="10"/>
      <c r="AA1900" s="10"/>
    </row>
    <row r="1901" spans="16:27" s="4" customFormat="1">
      <c r="P1901" s="10"/>
      <c r="T1901" s="10"/>
      <c r="U1901" s="24"/>
      <c r="W1901" s="10"/>
      <c r="AA1901" s="10"/>
    </row>
    <row r="1902" spans="16:27" s="4" customFormat="1">
      <c r="P1902" s="10"/>
      <c r="T1902" s="10"/>
      <c r="U1902" s="24"/>
      <c r="W1902" s="10"/>
      <c r="AA1902" s="10"/>
    </row>
    <row r="1903" spans="16:27" s="4" customFormat="1">
      <c r="P1903" s="10"/>
      <c r="T1903" s="10"/>
      <c r="U1903" s="24"/>
      <c r="W1903" s="10"/>
      <c r="AA1903" s="10"/>
    </row>
    <row r="1904" spans="16:27" s="4" customFormat="1">
      <c r="P1904" s="10"/>
      <c r="T1904" s="10"/>
      <c r="U1904" s="24"/>
      <c r="W1904" s="10"/>
      <c r="AA1904" s="10"/>
    </row>
    <row r="1905" spans="16:27" s="4" customFormat="1">
      <c r="P1905" s="10"/>
      <c r="T1905" s="10"/>
      <c r="U1905" s="24"/>
      <c r="W1905" s="10"/>
      <c r="AA1905" s="10"/>
    </row>
    <row r="1906" spans="16:27" s="4" customFormat="1">
      <c r="P1906" s="10"/>
      <c r="T1906" s="10"/>
      <c r="U1906" s="24"/>
      <c r="W1906" s="10"/>
      <c r="AA1906" s="10"/>
    </row>
    <row r="1907" spans="16:27" s="4" customFormat="1">
      <c r="P1907" s="10"/>
      <c r="T1907" s="10"/>
      <c r="U1907" s="24"/>
      <c r="W1907" s="10"/>
      <c r="AA1907" s="10"/>
    </row>
    <row r="1908" spans="16:27" s="4" customFormat="1">
      <c r="P1908" s="10"/>
      <c r="T1908" s="10"/>
      <c r="U1908" s="24"/>
      <c r="W1908" s="10"/>
      <c r="AA1908" s="10"/>
    </row>
    <row r="1909" spans="16:27" s="4" customFormat="1">
      <c r="P1909" s="10"/>
      <c r="T1909" s="10"/>
      <c r="U1909" s="24"/>
      <c r="W1909" s="10"/>
      <c r="AA1909" s="10"/>
    </row>
    <row r="1910" spans="16:27" s="4" customFormat="1">
      <c r="P1910" s="10"/>
      <c r="T1910" s="10"/>
      <c r="U1910" s="24"/>
      <c r="W1910" s="10"/>
      <c r="AA1910" s="10"/>
    </row>
    <row r="1911" spans="16:27" s="4" customFormat="1">
      <c r="P1911" s="10"/>
      <c r="T1911" s="10"/>
      <c r="U1911" s="24"/>
      <c r="W1911" s="10"/>
      <c r="AA1911" s="10"/>
    </row>
    <row r="1912" spans="16:27" s="4" customFormat="1">
      <c r="P1912" s="10"/>
      <c r="T1912" s="10"/>
      <c r="U1912" s="24"/>
      <c r="W1912" s="10"/>
      <c r="AA1912" s="10"/>
    </row>
    <row r="1913" spans="16:27" s="4" customFormat="1">
      <c r="P1913" s="10"/>
      <c r="T1913" s="10"/>
      <c r="U1913" s="24"/>
      <c r="W1913" s="10"/>
      <c r="AA1913" s="10"/>
    </row>
    <row r="1914" spans="16:27" s="4" customFormat="1">
      <c r="P1914" s="10"/>
      <c r="T1914" s="10"/>
      <c r="U1914" s="24"/>
      <c r="W1914" s="10"/>
      <c r="AA1914" s="10"/>
    </row>
    <row r="1915" spans="16:27" s="4" customFormat="1">
      <c r="P1915" s="10"/>
      <c r="T1915" s="10"/>
      <c r="U1915" s="24"/>
      <c r="W1915" s="10"/>
      <c r="AA1915" s="10"/>
    </row>
    <row r="1916" spans="16:27" s="4" customFormat="1">
      <c r="P1916" s="10"/>
      <c r="T1916" s="10"/>
      <c r="U1916" s="24"/>
      <c r="W1916" s="10"/>
      <c r="AA1916" s="10"/>
    </row>
    <row r="1917" spans="16:27" s="4" customFormat="1">
      <c r="P1917" s="10"/>
      <c r="T1917" s="10"/>
      <c r="U1917" s="24"/>
      <c r="W1917" s="10"/>
      <c r="AA1917" s="10"/>
    </row>
    <row r="1918" spans="16:27" s="4" customFormat="1">
      <c r="P1918" s="10"/>
      <c r="T1918" s="10"/>
      <c r="U1918" s="24"/>
      <c r="W1918" s="10"/>
      <c r="AA1918" s="10"/>
    </row>
    <row r="1919" spans="16:27" s="4" customFormat="1">
      <c r="P1919" s="10"/>
      <c r="T1919" s="10"/>
      <c r="U1919" s="24"/>
      <c r="W1919" s="10"/>
      <c r="AA1919" s="10"/>
    </row>
    <row r="1920" spans="16:27" s="4" customFormat="1">
      <c r="P1920" s="10"/>
      <c r="T1920" s="10"/>
      <c r="U1920" s="24"/>
      <c r="W1920" s="10"/>
      <c r="AA1920" s="10"/>
    </row>
    <row r="1921" spans="16:27" s="4" customFormat="1">
      <c r="P1921" s="10"/>
      <c r="T1921" s="10"/>
      <c r="U1921" s="24"/>
      <c r="W1921" s="10"/>
      <c r="AA1921" s="10"/>
    </row>
    <row r="1922" spans="16:27" s="4" customFormat="1">
      <c r="P1922" s="10"/>
      <c r="T1922" s="10"/>
      <c r="U1922" s="24"/>
      <c r="W1922" s="10"/>
      <c r="AA1922" s="10"/>
    </row>
    <row r="1923" spans="16:27" s="4" customFormat="1">
      <c r="P1923" s="10"/>
      <c r="T1923" s="10"/>
      <c r="U1923" s="24"/>
      <c r="W1923" s="10"/>
      <c r="AA1923" s="10"/>
    </row>
    <row r="1924" spans="16:27" s="4" customFormat="1">
      <c r="P1924" s="10"/>
      <c r="T1924" s="10"/>
      <c r="U1924" s="24"/>
      <c r="W1924" s="10"/>
      <c r="AA1924" s="10"/>
    </row>
    <row r="1925" spans="16:27" s="4" customFormat="1">
      <c r="P1925" s="10"/>
      <c r="T1925" s="10"/>
      <c r="U1925" s="24"/>
      <c r="W1925" s="10"/>
      <c r="AA1925" s="10"/>
    </row>
    <row r="1926" spans="16:27" s="4" customFormat="1">
      <c r="P1926" s="10"/>
      <c r="T1926" s="10"/>
      <c r="U1926" s="24"/>
      <c r="W1926" s="10"/>
      <c r="AA1926" s="10"/>
    </row>
    <row r="1927" spans="16:27" s="4" customFormat="1">
      <c r="P1927" s="10"/>
      <c r="T1927" s="10"/>
      <c r="U1927" s="24"/>
      <c r="W1927" s="10"/>
      <c r="AA1927" s="10"/>
    </row>
    <row r="1928" spans="16:27" s="4" customFormat="1">
      <c r="P1928" s="10"/>
      <c r="T1928" s="10"/>
      <c r="U1928" s="24"/>
      <c r="W1928" s="10"/>
      <c r="AA1928" s="10"/>
    </row>
    <row r="1929" spans="16:27" s="4" customFormat="1">
      <c r="P1929" s="10"/>
      <c r="T1929" s="10"/>
      <c r="U1929" s="24"/>
      <c r="W1929" s="10"/>
      <c r="AA1929" s="10"/>
    </row>
    <row r="1930" spans="16:27" s="4" customFormat="1">
      <c r="P1930" s="10"/>
      <c r="T1930" s="10"/>
      <c r="U1930" s="24"/>
      <c r="W1930" s="10"/>
      <c r="AA1930" s="10"/>
    </row>
    <row r="1931" spans="16:27" s="4" customFormat="1">
      <c r="P1931" s="10"/>
      <c r="T1931" s="10"/>
      <c r="U1931" s="24"/>
      <c r="W1931" s="10"/>
      <c r="AA1931" s="10"/>
    </row>
    <row r="1932" spans="16:27" s="4" customFormat="1">
      <c r="P1932" s="10"/>
      <c r="T1932" s="10"/>
      <c r="U1932" s="24"/>
      <c r="W1932" s="10"/>
      <c r="AA1932" s="10"/>
    </row>
    <row r="1933" spans="16:27" s="4" customFormat="1">
      <c r="P1933" s="10"/>
      <c r="T1933" s="10"/>
      <c r="U1933" s="24"/>
      <c r="W1933" s="10"/>
      <c r="AA1933" s="10"/>
    </row>
    <row r="1934" spans="16:27" s="4" customFormat="1">
      <c r="P1934" s="10"/>
      <c r="T1934" s="10"/>
      <c r="U1934" s="24"/>
      <c r="W1934" s="10"/>
      <c r="AA1934" s="10"/>
    </row>
    <row r="1935" spans="16:27" s="4" customFormat="1">
      <c r="P1935" s="10"/>
      <c r="T1935" s="10"/>
      <c r="U1935" s="24"/>
      <c r="W1935" s="10"/>
      <c r="AA1935" s="10"/>
    </row>
    <row r="1936" spans="16:27" s="4" customFormat="1">
      <c r="P1936" s="10"/>
      <c r="T1936" s="10"/>
      <c r="U1936" s="24"/>
      <c r="W1936" s="10"/>
      <c r="AA1936" s="10"/>
    </row>
    <row r="1937" spans="16:27" s="4" customFormat="1">
      <c r="P1937" s="10"/>
      <c r="T1937" s="10"/>
      <c r="U1937" s="24"/>
      <c r="W1937" s="10"/>
      <c r="AA1937" s="10"/>
    </row>
    <row r="1938" spans="16:27" s="4" customFormat="1">
      <c r="P1938" s="10"/>
      <c r="T1938" s="10"/>
      <c r="U1938" s="24"/>
      <c r="W1938" s="10"/>
      <c r="AA1938" s="10"/>
    </row>
    <row r="1939" spans="16:27" s="4" customFormat="1">
      <c r="P1939" s="10"/>
      <c r="T1939" s="10"/>
      <c r="U1939" s="24"/>
      <c r="W1939" s="10"/>
      <c r="AA1939" s="10"/>
    </row>
    <row r="1940" spans="16:27" s="4" customFormat="1">
      <c r="P1940" s="10"/>
      <c r="T1940" s="10"/>
      <c r="U1940" s="24"/>
      <c r="W1940" s="10"/>
      <c r="AA1940" s="10"/>
    </row>
    <row r="1941" spans="16:27" s="4" customFormat="1">
      <c r="P1941" s="10"/>
      <c r="T1941" s="10"/>
      <c r="U1941" s="24"/>
      <c r="W1941" s="10"/>
      <c r="AA1941" s="10"/>
    </row>
    <row r="1942" spans="16:27" s="4" customFormat="1">
      <c r="P1942" s="10"/>
      <c r="T1942" s="10"/>
      <c r="U1942" s="24"/>
      <c r="W1942" s="10"/>
      <c r="AA1942" s="10"/>
    </row>
    <row r="1943" spans="16:27" s="4" customFormat="1">
      <c r="P1943" s="10"/>
      <c r="T1943" s="10"/>
      <c r="U1943" s="24"/>
      <c r="W1943" s="10"/>
      <c r="AA1943" s="10"/>
    </row>
    <row r="1944" spans="16:27" s="4" customFormat="1">
      <c r="P1944" s="10"/>
      <c r="T1944" s="10"/>
      <c r="U1944" s="24"/>
      <c r="W1944" s="10"/>
      <c r="AA1944" s="10"/>
    </row>
    <row r="1945" spans="16:27" s="4" customFormat="1">
      <c r="P1945" s="10"/>
      <c r="T1945" s="10"/>
      <c r="U1945" s="24"/>
      <c r="W1945" s="10"/>
      <c r="AA1945" s="10"/>
    </row>
    <row r="1946" spans="16:27" s="4" customFormat="1">
      <c r="P1946" s="10"/>
      <c r="T1946" s="10"/>
      <c r="U1946" s="24"/>
      <c r="W1946" s="10"/>
      <c r="AA1946" s="10"/>
    </row>
    <row r="1947" spans="16:27" s="4" customFormat="1">
      <c r="P1947" s="10"/>
      <c r="T1947" s="10"/>
      <c r="U1947" s="24"/>
      <c r="W1947" s="10"/>
      <c r="AA1947" s="10"/>
    </row>
    <row r="1948" spans="16:27" s="4" customFormat="1">
      <c r="P1948" s="10"/>
      <c r="T1948" s="10"/>
      <c r="U1948" s="24"/>
      <c r="W1948" s="10"/>
      <c r="AA1948" s="10"/>
    </row>
    <row r="1949" spans="16:27" s="4" customFormat="1">
      <c r="P1949" s="10"/>
      <c r="T1949" s="10"/>
      <c r="U1949" s="24"/>
      <c r="W1949" s="10"/>
      <c r="AA1949" s="10"/>
    </row>
    <row r="1950" spans="16:27" s="4" customFormat="1">
      <c r="P1950" s="10"/>
      <c r="T1950" s="10"/>
      <c r="U1950" s="24"/>
      <c r="W1950" s="10"/>
      <c r="AA1950" s="10"/>
    </row>
    <row r="1951" spans="16:27" s="4" customFormat="1">
      <c r="P1951" s="10"/>
      <c r="T1951" s="10"/>
      <c r="U1951" s="24"/>
      <c r="W1951" s="10"/>
      <c r="AA1951" s="10"/>
    </row>
    <row r="1952" spans="16:27" s="4" customFormat="1">
      <c r="P1952" s="10"/>
      <c r="T1952" s="10"/>
      <c r="U1952" s="24"/>
      <c r="W1952" s="10"/>
      <c r="AA1952" s="10"/>
    </row>
    <row r="1953" spans="16:27" s="4" customFormat="1">
      <c r="P1953" s="10"/>
      <c r="T1953" s="10"/>
      <c r="U1953" s="24"/>
      <c r="W1953" s="10"/>
      <c r="AA1953" s="10"/>
    </row>
    <row r="1954" spans="16:27" s="4" customFormat="1">
      <c r="P1954" s="10"/>
      <c r="T1954" s="10"/>
      <c r="U1954" s="24"/>
      <c r="W1954" s="10"/>
      <c r="AA1954" s="10"/>
    </row>
    <row r="1955" spans="16:27" s="4" customFormat="1">
      <c r="P1955" s="10"/>
      <c r="T1955" s="10"/>
      <c r="U1955" s="24"/>
      <c r="W1955" s="10"/>
      <c r="AA1955" s="10"/>
    </row>
    <row r="1956" spans="16:27" s="4" customFormat="1">
      <c r="P1956" s="10"/>
      <c r="T1956" s="10"/>
      <c r="U1956" s="24"/>
      <c r="W1956" s="10"/>
      <c r="AA1956" s="10"/>
    </row>
    <row r="1957" spans="16:27" s="4" customFormat="1">
      <c r="P1957" s="10"/>
      <c r="T1957" s="10"/>
      <c r="U1957" s="24"/>
      <c r="W1957" s="10"/>
      <c r="AA1957" s="10"/>
    </row>
    <row r="1958" spans="16:27" s="4" customFormat="1">
      <c r="P1958" s="10"/>
      <c r="T1958" s="10"/>
      <c r="U1958" s="24"/>
      <c r="W1958" s="10"/>
      <c r="AA1958" s="10"/>
    </row>
    <row r="1959" spans="16:27" s="4" customFormat="1">
      <c r="P1959" s="10"/>
      <c r="T1959" s="10"/>
      <c r="U1959" s="24"/>
      <c r="W1959" s="10"/>
      <c r="AA1959" s="10"/>
    </row>
    <row r="1960" spans="16:27" s="4" customFormat="1">
      <c r="P1960" s="10"/>
      <c r="T1960" s="10"/>
      <c r="U1960" s="24"/>
      <c r="W1960" s="10"/>
      <c r="AA1960" s="10"/>
    </row>
    <row r="1961" spans="16:27" s="4" customFormat="1">
      <c r="P1961" s="10"/>
      <c r="T1961" s="10"/>
      <c r="U1961" s="24"/>
      <c r="W1961" s="10"/>
      <c r="AA1961" s="10"/>
    </row>
    <row r="1962" spans="16:27" s="4" customFormat="1">
      <c r="P1962" s="10"/>
      <c r="T1962" s="10"/>
      <c r="U1962" s="24"/>
      <c r="W1962" s="10"/>
      <c r="AA1962" s="10"/>
    </row>
    <row r="1963" spans="16:27" s="4" customFormat="1">
      <c r="P1963" s="10"/>
      <c r="T1963" s="10"/>
      <c r="U1963" s="24"/>
      <c r="W1963" s="10"/>
      <c r="AA1963" s="10"/>
    </row>
    <row r="1964" spans="16:27" s="4" customFormat="1">
      <c r="P1964" s="10"/>
      <c r="T1964" s="10"/>
      <c r="U1964" s="24"/>
      <c r="W1964" s="10"/>
      <c r="AA1964" s="10"/>
    </row>
    <row r="1965" spans="16:27" s="4" customFormat="1">
      <c r="P1965" s="10"/>
      <c r="T1965" s="10"/>
      <c r="U1965" s="24"/>
      <c r="W1965" s="10"/>
      <c r="AA1965" s="10"/>
    </row>
    <row r="1966" spans="16:27" s="4" customFormat="1">
      <c r="P1966" s="10"/>
      <c r="T1966" s="10"/>
      <c r="U1966" s="24"/>
      <c r="W1966" s="10"/>
      <c r="AA1966" s="10"/>
    </row>
    <row r="1967" spans="16:27" s="4" customFormat="1">
      <c r="P1967" s="10"/>
      <c r="T1967" s="10"/>
      <c r="U1967" s="24"/>
      <c r="W1967" s="10"/>
      <c r="AA1967" s="10"/>
    </row>
    <row r="1968" spans="16:27" s="4" customFormat="1">
      <c r="P1968" s="10"/>
      <c r="T1968" s="10"/>
      <c r="U1968" s="24"/>
      <c r="W1968" s="10"/>
      <c r="AA1968" s="10"/>
    </row>
    <row r="1969" spans="16:27" s="4" customFormat="1">
      <c r="P1969" s="10"/>
      <c r="T1969" s="10"/>
      <c r="U1969" s="24"/>
      <c r="W1969" s="10"/>
      <c r="AA1969" s="10"/>
    </row>
    <row r="1970" spans="16:27" s="4" customFormat="1">
      <c r="P1970" s="10"/>
      <c r="T1970" s="10"/>
      <c r="U1970" s="24"/>
      <c r="W1970" s="10"/>
      <c r="AA1970" s="10"/>
    </row>
    <row r="1971" spans="16:27" s="4" customFormat="1">
      <c r="P1971" s="10"/>
      <c r="T1971" s="10"/>
      <c r="U1971" s="24"/>
      <c r="W1971" s="10"/>
      <c r="AA1971" s="10"/>
    </row>
    <row r="1972" spans="16:27" s="4" customFormat="1">
      <c r="P1972" s="10"/>
      <c r="T1972" s="10"/>
      <c r="U1972" s="24"/>
      <c r="W1972" s="10"/>
      <c r="AA1972" s="10"/>
    </row>
    <row r="1973" spans="16:27" s="4" customFormat="1">
      <c r="P1973" s="10"/>
      <c r="T1973" s="10"/>
      <c r="U1973" s="24"/>
      <c r="W1973" s="10"/>
      <c r="AA1973" s="10"/>
    </row>
    <row r="1974" spans="16:27" s="4" customFormat="1">
      <c r="P1974" s="10"/>
      <c r="T1974" s="10"/>
      <c r="U1974" s="24"/>
      <c r="W1974" s="10"/>
      <c r="AA1974" s="10"/>
    </row>
    <row r="1975" spans="16:27" s="4" customFormat="1">
      <c r="P1975" s="10"/>
      <c r="T1975" s="10"/>
      <c r="U1975" s="24"/>
      <c r="W1975" s="10"/>
      <c r="AA1975" s="10"/>
    </row>
    <row r="1976" spans="16:27" s="4" customFormat="1">
      <c r="P1976" s="10"/>
      <c r="T1976" s="10"/>
      <c r="U1976" s="24"/>
      <c r="W1976" s="10"/>
      <c r="AA1976" s="10"/>
    </row>
    <row r="1977" spans="16:27" s="4" customFormat="1">
      <c r="P1977" s="10"/>
      <c r="T1977" s="10"/>
      <c r="U1977" s="24"/>
      <c r="W1977" s="10"/>
      <c r="AA1977" s="10"/>
    </row>
    <row r="1978" spans="16:27" s="4" customFormat="1">
      <c r="P1978" s="10"/>
      <c r="T1978" s="10"/>
      <c r="U1978" s="24"/>
      <c r="W1978" s="10"/>
      <c r="AA1978" s="10"/>
    </row>
    <row r="1979" spans="16:27" s="4" customFormat="1">
      <c r="P1979" s="10"/>
      <c r="T1979" s="10"/>
      <c r="U1979" s="24"/>
      <c r="W1979" s="10"/>
      <c r="AA1979" s="10"/>
    </row>
    <row r="1980" spans="16:27" s="4" customFormat="1">
      <c r="P1980" s="10"/>
      <c r="T1980" s="10"/>
      <c r="U1980" s="24"/>
      <c r="W1980" s="10"/>
      <c r="AA1980" s="10"/>
    </row>
    <row r="1981" spans="16:27" s="4" customFormat="1">
      <c r="P1981" s="10"/>
      <c r="T1981" s="10"/>
      <c r="U1981" s="24"/>
      <c r="W1981" s="10"/>
      <c r="AA1981" s="10"/>
    </row>
    <row r="1982" spans="16:27" s="4" customFormat="1">
      <c r="P1982" s="10"/>
      <c r="T1982" s="10"/>
      <c r="U1982" s="24"/>
      <c r="W1982" s="10"/>
      <c r="AA1982" s="10"/>
    </row>
    <row r="1983" spans="16:27" s="4" customFormat="1">
      <c r="P1983" s="10"/>
      <c r="T1983" s="10"/>
      <c r="U1983" s="24"/>
      <c r="W1983" s="10"/>
      <c r="AA1983" s="10"/>
    </row>
    <row r="1984" spans="16:27" s="4" customFormat="1">
      <c r="P1984" s="10"/>
      <c r="T1984" s="10"/>
      <c r="U1984" s="24"/>
      <c r="W1984" s="10"/>
      <c r="AA1984" s="10"/>
    </row>
    <row r="1985" spans="16:27" s="4" customFormat="1">
      <c r="P1985" s="10"/>
      <c r="T1985" s="10"/>
      <c r="U1985" s="24"/>
      <c r="W1985" s="10"/>
      <c r="AA1985" s="10"/>
    </row>
    <row r="1986" spans="16:27" s="4" customFormat="1">
      <c r="P1986" s="10"/>
      <c r="T1986" s="10"/>
      <c r="U1986" s="24"/>
      <c r="W1986" s="10"/>
      <c r="AA1986" s="10"/>
    </row>
    <row r="1987" spans="16:27" s="4" customFormat="1">
      <c r="P1987" s="10"/>
      <c r="T1987" s="10"/>
      <c r="U1987" s="24"/>
      <c r="W1987" s="10"/>
      <c r="AA1987" s="10"/>
    </row>
    <row r="1988" spans="16:27" s="4" customFormat="1">
      <c r="P1988" s="10"/>
      <c r="T1988" s="10"/>
      <c r="U1988" s="24"/>
      <c r="W1988" s="10"/>
      <c r="AA1988" s="10"/>
    </row>
    <row r="1989" spans="16:27" s="4" customFormat="1">
      <c r="P1989" s="10"/>
      <c r="T1989" s="10"/>
      <c r="U1989" s="24"/>
      <c r="W1989" s="10"/>
      <c r="AA1989" s="10"/>
    </row>
    <row r="1990" spans="16:27" s="4" customFormat="1">
      <c r="P1990" s="10"/>
      <c r="T1990" s="10"/>
      <c r="U1990" s="24"/>
      <c r="W1990" s="10"/>
      <c r="AA1990" s="10"/>
    </row>
    <row r="1991" spans="16:27" s="4" customFormat="1">
      <c r="P1991" s="10"/>
      <c r="T1991" s="10"/>
      <c r="U1991" s="24"/>
      <c r="W1991" s="10"/>
      <c r="AA1991" s="10"/>
    </row>
    <row r="1992" spans="16:27" s="4" customFormat="1">
      <c r="P1992" s="10"/>
      <c r="T1992" s="10"/>
      <c r="U1992" s="24"/>
      <c r="W1992" s="10"/>
      <c r="AA1992" s="10"/>
    </row>
    <row r="1993" spans="16:27" s="4" customFormat="1">
      <c r="P1993" s="10"/>
      <c r="T1993" s="10"/>
      <c r="U1993" s="24"/>
      <c r="W1993" s="10"/>
      <c r="AA1993" s="10"/>
    </row>
    <row r="1994" spans="16:27" s="4" customFormat="1">
      <c r="P1994" s="10"/>
      <c r="T1994" s="10"/>
      <c r="U1994" s="24"/>
      <c r="W1994" s="10"/>
      <c r="AA1994" s="10"/>
    </row>
    <row r="1995" spans="16:27" s="4" customFormat="1">
      <c r="P1995" s="10"/>
      <c r="T1995" s="10"/>
      <c r="U1995" s="24"/>
      <c r="W1995" s="10"/>
      <c r="AA1995" s="10"/>
    </row>
    <row r="1996" spans="16:27" s="4" customFormat="1">
      <c r="P1996" s="10"/>
      <c r="T1996" s="10"/>
      <c r="U1996" s="24"/>
      <c r="W1996" s="10"/>
      <c r="AA1996" s="10"/>
    </row>
    <row r="1997" spans="16:27" s="4" customFormat="1">
      <c r="P1997" s="10"/>
      <c r="T1997" s="10"/>
      <c r="U1997" s="24"/>
      <c r="W1997" s="10"/>
      <c r="AA1997" s="10"/>
    </row>
    <row r="1998" spans="16:27" s="4" customFormat="1">
      <c r="P1998" s="10"/>
      <c r="T1998" s="10"/>
      <c r="U1998" s="24"/>
      <c r="W1998" s="10"/>
      <c r="AA1998" s="10"/>
    </row>
    <row r="1999" spans="16:27" s="4" customFormat="1">
      <c r="P1999" s="10"/>
      <c r="T1999" s="10"/>
      <c r="U1999" s="24"/>
      <c r="W1999" s="10"/>
      <c r="AA1999" s="10"/>
    </row>
    <row r="2000" spans="16:27" s="4" customFormat="1">
      <c r="P2000" s="10"/>
      <c r="T2000" s="10"/>
      <c r="U2000" s="24"/>
      <c r="W2000" s="10"/>
      <c r="AA2000" s="10"/>
    </row>
    <row r="2001" spans="16:27" s="4" customFormat="1">
      <c r="P2001" s="10"/>
      <c r="T2001" s="10"/>
      <c r="U2001" s="24"/>
      <c r="W2001" s="10"/>
      <c r="AA2001" s="10"/>
    </row>
    <row r="2002" spans="16:27" s="4" customFormat="1">
      <c r="P2002" s="10"/>
      <c r="T2002" s="10"/>
      <c r="U2002" s="24"/>
      <c r="W2002" s="10"/>
      <c r="AA2002" s="10"/>
    </row>
    <row r="2003" spans="16:27" s="4" customFormat="1">
      <c r="P2003" s="10"/>
      <c r="T2003" s="10"/>
      <c r="U2003" s="24"/>
      <c r="W2003" s="10"/>
      <c r="AA2003" s="10"/>
    </row>
    <row r="2004" spans="16:27" s="4" customFormat="1">
      <c r="P2004" s="10"/>
      <c r="T2004" s="10"/>
      <c r="U2004" s="24"/>
      <c r="W2004" s="10"/>
      <c r="AA2004" s="10"/>
    </row>
    <row r="2005" spans="16:27" s="4" customFormat="1">
      <c r="P2005" s="10"/>
      <c r="T2005" s="10"/>
      <c r="U2005" s="24"/>
      <c r="W2005" s="10"/>
      <c r="AA2005" s="10"/>
    </row>
    <row r="2006" spans="16:27" s="4" customFormat="1">
      <c r="P2006" s="10"/>
      <c r="T2006" s="10"/>
      <c r="U2006" s="24"/>
      <c r="W2006" s="10"/>
      <c r="AA2006" s="10"/>
    </row>
    <row r="2007" spans="16:27" s="4" customFormat="1">
      <c r="P2007" s="10"/>
      <c r="T2007" s="10"/>
      <c r="U2007" s="24"/>
      <c r="W2007" s="10"/>
      <c r="AA2007" s="10"/>
    </row>
    <row r="2008" spans="16:27" s="4" customFormat="1">
      <c r="P2008" s="10"/>
      <c r="T2008" s="10"/>
      <c r="U2008" s="24"/>
      <c r="W2008" s="10"/>
      <c r="AA2008" s="10"/>
    </row>
    <row r="2009" spans="16:27" s="4" customFormat="1">
      <c r="P2009" s="10"/>
      <c r="T2009" s="10"/>
      <c r="U2009" s="24"/>
      <c r="W2009" s="10"/>
      <c r="AA2009" s="10"/>
    </row>
    <row r="2010" spans="16:27" s="4" customFormat="1">
      <c r="P2010" s="10"/>
      <c r="T2010" s="10"/>
      <c r="U2010" s="24"/>
      <c r="W2010" s="10"/>
      <c r="AA2010" s="10"/>
    </row>
    <row r="2011" spans="16:27" s="4" customFormat="1">
      <c r="P2011" s="10"/>
      <c r="T2011" s="10"/>
      <c r="U2011" s="24"/>
      <c r="W2011" s="10"/>
      <c r="AA2011" s="10"/>
    </row>
    <row r="2012" spans="16:27" s="4" customFormat="1">
      <c r="P2012" s="10"/>
      <c r="T2012" s="10"/>
      <c r="U2012" s="24"/>
      <c r="W2012" s="10"/>
      <c r="AA2012" s="10"/>
    </row>
    <row r="2013" spans="16:27" s="4" customFormat="1">
      <c r="P2013" s="10"/>
      <c r="T2013" s="10"/>
      <c r="U2013" s="24"/>
      <c r="W2013" s="10"/>
      <c r="AA2013" s="10"/>
    </row>
    <row r="2014" spans="16:27" s="4" customFormat="1">
      <c r="P2014" s="10"/>
      <c r="T2014" s="10"/>
      <c r="U2014" s="24"/>
      <c r="W2014" s="10"/>
      <c r="AA2014" s="10"/>
    </row>
    <row r="2015" spans="16:27" s="4" customFormat="1">
      <c r="P2015" s="10"/>
      <c r="T2015" s="10"/>
      <c r="U2015" s="24"/>
      <c r="W2015" s="10"/>
      <c r="AA2015" s="10"/>
    </row>
    <row r="2016" spans="16:27" s="4" customFormat="1">
      <c r="P2016" s="10"/>
      <c r="T2016" s="10"/>
      <c r="U2016" s="24"/>
      <c r="W2016" s="10"/>
      <c r="AA2016" s="10"/>
    </row>
    <row r="2017" spans="16:27" s="4" customFormat="1">
      <c r="P2017" s="10"/>
      <c r="T2017" s="10"/>
      <c r="U2017" s="24"/>
      <c r="W2017" s="10"/>
      <c r="AA2017" s="10"/>
    </row>
    <row r="2018" spans="16:27" s="4" customFormat="1">
      <c r="P2018" s="10"/>
      <c r="T2018" s="10"/>
      <c r="U2018" s="24"/>
      <c r="W2018" s="10"/>
      <c r="AA2018" s="10"/>
    </row>
    <row r="2019" spans="16:27" s="4" customFormat="1">
      <c r="P2019" s="10"/>
      <c r="T2019" s="10"/>
      <c r="U2019" s="24"/>
      <c r="W2019" s="10"/>
      <c r="AA2019" s="10"/>
    </row>
    <row r="2020" spans="16:27" s="4" customFormat="1">
      <c r="P2020" s="10"/>
      <c r="T2020" s="10"/>
      <c r="U2020" s="24"/>
      <c r="W2020" s="10"/>
      <c r="AA2020" s="10"/>
    </row>
    <row r="2021" spans="16:27" s="4" customFormat="1">
      <c r="P2021" s="10"/>
      <c r="T2021" s="10"/>
      <c r="U2021" s="24"/>
      <c r="W2021" s="10"/>
      <c r="AA2021" s="10"/>
    </row>
    <row r="2022" spans="16:27" s="4" customFormat="1">
      <c r="P2022" s="10"/>
      <c r="T2022" s="10"/>
      <c r="U2022" s="24"/>
      <c r="W2022" s="10"/>
      <c r="AA2022" s="10"/>
    </row>
    <row r="2023" spans="16:27" s="4" customFormat="1">
      <c r="P2023" s="10"/>
      <c r="T2023" s="10"/>
      <c r="U2023" s="24"/>
      <c r="W2023" s="10"/>
      <c r="AA2023" s="10"/>
    </row>
    <row r="2024" spans="16:27" s="4" customFormat="1">
      <c r="P2024" s="10"/>
      <c r="T2024" s="10"/>
      <c r="U2024" s="24"/>
      <c r="W2024" s="10"/>
      <c r="AA2024" s="10"/>
    </row>
    <row r="2025" spans="16:27" s="4" customFormat="1">
      <c r="P2025" s="10"/>
      <c r="T2025" s="10"/>
      <c r="U2025" s="24"/>
      <c r="W2025" s="10"/>
      <c r="AA2025" s="10"/>
    </row>
    <row r="2026" spans="16:27" s="4" customFormat="1">
      <c r="P2026" s="10"/>
      <c r="T2026" s="10"/>
      <c r="U2026" s="24"/>
      <c r="W2026" s="10"/>
      <c r="AA2026" s="10"/>
    </row>
    <row r="2027" spans="16:27" s="4" customFormat="1">
      <c r="P2027" s="10"/>
      <c r="T2027" s="10"/>
      <c r="U2027" s="24"/>
      <c r="W2027" s="10"/>
      <c r="AA2027" s="10"/>
    </row>
    <row r="2028" spans="16:27" s="4" customFormat="1">
      <c r="P2028" s="10"/>
      <c r="T2028" s="10"/>
      <c r="U2028" s="24"/>
      <c r="W2028" s="10"/>
      <c r="AA2028" s="10"/>
    </row>
    <row r="2029" spans="16:27" s="4" customFormat="1">
      <c r="P2029" s="10"/>
      <c r="T2029" s="10"/>
      <c r="U2029" s="24"/>
      <c r="W2029" s="10"/>
      <c r="AA2029" s="10"/>
    </row>
    <row r="2030" spans="16:27" s="4" customFormat="1">
      <c r="P2030" s="10"/>
      <c r="T2030" s="10"/>
      <c r="U2030" s="24"/>
      <c r="W2030" s="10"/>
      <c r="AA2030" s="10"/>
    </row>
    <row r="2031" spans="16:27" s="4" customFormat="1">
      <c r="P2031" s="10"/>
      <c r="T2031" s="10"/>
      <c r="U2031" s="24"/>
      <c r="W2031" s="10"/>
      <c r="AA2031" s="10"/>
    </row>
    <row r="2032" spans="16:27" s="4" customFormat="1">
      <c r="P2032" s="10"/>
      <c r="T2032" s="10"/>
      <c r="U2032" s="24"/>
      <c r="W2032" s="10"/>
      <c r="AA2032" s="10"/>
    </row>
    <row r="2033" spans="16:27" s="4" customFormat="1">
      <c r="P2033" s="10"/>
      <c r="T2033" s="10"/>
      <c r="U2033" s="24"/>
      <c r="W2033" s="10"/>
      <c r="AA2033" s="10"/>
    </row>
    <row r="2034" spans="16:27" s="4" customFormat="1">
      <c r="P2034" s="10"/>
      <c r="T2034" s="10"/>
      <c r="U2034" s="24"/>
      <c r="W2034" s="10"/>
      <c r="AA2034" s="10"/>
    </row>
    <row r="2035" spans="16:27" s="4" customFormat="1">
      <c r="P2035" s="10"/>
      <c r="T2035" s="10"/>
      <c r="U2035" s="24"/>
      <c r="W2035" s="10"/>
      <c r="AA2035" s="10"/>
    </row>
    <row r="2036" spans="16:27" s="4" customFormat="1">
      <c r="P2036" s="10"/>
      <c r="T2036" s="10"/>
      <c r="U2036" s="24"/>
      <c r="W2036" s="10"/>
      <c r="AA2036" s="10"/>
    </row>
    <row r="2037" spans="16:27" s="4" customFormat="1">
      <c r="P2037" s="10"/>
      <c r="T2037" s="10"/>
      <c r="U2037" s="24"/>
      <c r="W2037" s="10"/>
      <c r="AA2037" s="10"/>
    </row>
    <row r="2038" spans="16:27" s="4" customFormat="1">
      <c r="P2038" s="10"/>
      <c r="T2038" s="10"/>
      <c r="U2038" s="24"/>
      <c r="W2038" s="10"/>
      <c r="AA2038" s="10"/>
    </row>
    <row r="2039" spans="16:27" s="4" customFormat="1">
      <c r="P2039" s="10"/>
      <c r="T2039" s="10"/>
      <c r="U2039" s="24"/>
      <c r="W2039" s="10"/>
      <c r="AA2039" s="10"/>
    </row>
    <row r="2040" spans="16:27" s="4" customFormat="1">
      <c r="P2040" s="10"/>
      <c r="T2040" s="10"/>
      <c r="U2040" s="24"/>
      <c r="W2040" s="10"/>
      <c r="AA2040" s="10"/>
    </row>
    <row r="2041" spans="16:27" s="4" customFormat="1">
      <c r="P2041" s="10"/>
      <c r="T2041" s="10"/>
      <c r="U2041" s="24"/>
      <c r="W2041" s="10"/>
      <c r="AA2041" s="10"/>
    </row>
    <row r="2042" spans="16:27" s="4" customFormat="1">
      <c r="P2042" s="10"/>
      <c r="T2042" s="10"/>
      <c r="U2042" s="24"/>
      <c r="W2042" s="10"/>
      <c r="AA2042" s="10"/>
    </row>
    <row r="2043" spans="16:27" s="4" customFormat="1">
      <c r="P2043" s="10"/>
      <c r="T2043" s="10"/>
      <c r="U2043" s="24"/>
      <c r="W2043" s="10"/>
      <c r="AA2043" s="10"/>
    </row>
    <row r="2044" spans="16:27" s="4" customFormat="1">
      <c r="P2044" s="10"/>
      <c r="T2044" s="10"/>
      <c r="U2044" s="24"/>
      <c r="W2044" s="10"/>
      <c r="AA2044" s="10"/>
    </row>
    <row r="2045" spans="16:27" s="4" customFormat="1">
      <c r="P2045" s="10"/>
      <c r="T2045" s="10"/>
      <c r="U2045" s="24"/>
      <c r="W2045" s="10"/>
      <c r="AA2045" s="10"/>
    </row>
    <row r="2046" spans="16:27" s="4" customFormat="1">
      <c r="P2046" s="10"/>
      <c r="T2046" s="10"/>
      <c r="U2046" s="24"/>
      <c r="W2046" s="10"/>
      <c r="AA2046" s="10"/>
    </row>
    <row r="2047" spans="16:27" s="4" customFormat="1">
      <c r="P2047" s="10"/>
      <c r="T2047" s="10"/>
      <c r="U2047" s="24"/>
      <c r="W2047" s="10"/>
      <c r="AA2047" s="10"/>
    </row>
    <row r="2048" spans="16:27" s="4" customFormat="1">
      <c r="P2048" s="10"/>
      <c r="T2048" s="10"/>
      <c r="U2048" s="24"/>
      <c r="W2048" s="10"/>
      <c r="AA2048" s="10"/>
    </row>
    <row r="2049" spans="16:27" s="4" customFormat="1">
      <c r="P2049" s="10"/>
      <c r="T2049" s="10"/>
      <c r="U2049" s="24"/>
      <c r="W2049" s="10"/>
      <c r="AA2049" s="10"/>
    </row>
    <row r="2050" spans="16:27" s="4" customFormat="1">
      <c r="P2050" s="10"/>
      <c r="T2050" s="10"/>
      <c r="U2050" s="24"/>
      <c r="W2050" s="10"/>
      <c r="AA2050" s="10"/>
    </row>
    <row r="2051" spans="16:27" s="4" customFormat="1">
      <c r="P2051" s="10"/>
      <c r="T2051" s="10"/>
      <c r="U2051" s="24"/>
      <c r="W2051" s="10"/>
      <c r="AA2051" s="10"/>
    </row>
    <row r="2052" spans="16:27" s="4" customFormat="1">
      <c r="P2052" s="10"/>
      <c r="T2052" s="10"/>
      <c r="U2052" s="24"/>
      <c r="W2052" s="10"/>
      <c r="AA2052" s="10"/>
    </row>
    <row r="2053" spans="16:27" s="4" customFormat="1">
      <c r="P2053" s="10"/>
      <c r="T2053" s="10"/>
      <c r="U2053" s="24"/>
      <c r="W2053" s="10"/>
      <c r="AA2053" s="10"/>
    </row>
    <row r="2054" spans="16:27" s="4" customFormat="1">
      <c r="P2054" s="10"/>
      <c r="T2054" s="10"/>
      <c r="U2054" s="24"/>
      <c r="W2054" s="10"/>
      <c r="AA2054" s="10"/>
    </row>
    <row r="2055" spans="16:27" s="4" customFormat="1">
      <c r="P2055" s="10"/>
      <c r="T2055" s="10"/>
      <c r="U2055" s="24"/>
      <c r="W2055" s="10"/>
      <c r="AA2055" s="10"/>
    </row>
    <row r="2056" spans="16:27" s="4" customFormat="1">
      <c r="P2056" s="10"/>
      <c r="T2056" s="10"/>
      <c r="U2056" s="24"/>
      <c r="W2056" s="10"/>
      <c r="AA2056" s="10"/>
    </row>
    <row r="2057" spans="16:27" s="4" customFormat="1">
      <c r="P2057" s="10"/>
      <c r="T2057" s="10"/>
      <c r="U2057" s="24"/>
      <c r="W2057" s="10"/>
      <c r="AA2057" s="10"/>
    </row>
    <row r="2058" spans="16:27" s="4" customFormat="1">
      <c r="P2058" s="10"/>
      <c r="T2058" s="10"/>
      <c r="U2058" s="24"/>
      <c r="W2058" s="10"/>
      <c r="AA2058" s="10"/>
    </row>
    <row r="2059" spans="16:27" s="4" customFormat="1">
      <c r="P2059" s="10"/>
      <c r="T2059" s="10"/>
      <c r="U2059" s="24"/>
      <c r="W2059" s="10"/>
      <c r="AA2059" s="10"/>
    </row>
    <row r="2060" spans="16:27" s="4" customFormat="1">
      <c r="P2060" s="10"/>
      <c r="T2060" s="10"/>
      <c r="U2060" s="24"/>
      <c r="W2060" s="10"/>
      <c r="AA2060" s="10"/>
    </row>
    <row r="2061" spans="16:27" s="4" customFormat="1">
      <c r="P2061" s="10"/>
      <c r="T2061" s="10"/>
      <c r="U2061" s="24"/>
      <c r="W2061" s="10"/>
      <c r="AA2061" s="10"/>
    </row>
    <row r="2062" spans="16:27" s="4" customFormat="1">
      <c r="P2062" s="10"/>
      <c r="T2062" s="10"/>
      <c r="U2062" s="24"/>
      <c r="W2062" s="10"/>
      <c r="AA2062" s="10"/>
    </row>
    <row r="2063" spans="16:27" s="4" customFormat="1">
      <c r="P2063" s="10"/>
      <c r="T2063" s="10"/>
      <c r="U2063" s="24"/>
      <c r="W2063" s="10"/>
      <c r="AA2063" s="10"/>
    </row>
    <row r="2064" spans="16:27" s="4" customFormat="1">
      <c r="P2064" s="10"/>
      <c r="T2064" s="10"/>
      <c r="U2064" s="24"/>
      <c r="W2064" s="10"/>
      <c r="AA2064" s="10"/>
    </row>
    <row r="2065" spans="16:27" s="4" customFormat="1">
      <c r="P2065" s="10"/>
      <c r="T2065" s="10"/>
      <c r="U2065" s="24"/>
      <c r="W2065" s="10"/>
      <c r="AA2065" s="10"/>
    </row>
    <row r="2066" spans="16:27" s="4" customFormat="1">
      <c r="P2066" s="10"/>
      <c r="T2066" s="10"/>
      <c r="U2066" s="24"/>
      <c r="W2066" s="10"/>
      <c r="AA2066" s="10"/>
    </row>
    <row r="2067" spans="16:27" s="4" customFormat="1">
      <c r="P2067" s="10"/>
      <c r="T2067" s="10"/>
      <c r="U2067" s="24"/>
      <c r="W2067" s="10"/>
      <c r="AA2067" s="10"/>
    </row>
    <row r="2068" spans="16:27" s="4" customFormat="1">
      <c r="P2068" s="10"/>
      <c r="T2068" s="10"/>
      <c r="U2068" s="24"/>
      <c r="W2068" s="10"/>
      <c r="AA2068" s="10"/>
    </row>
    <row r="2069" spans="16:27" s="4" customFormat="1">
      <c r="P2069" s="10"/>
      <c r="T2069" s="10"/>
      <c r="U2069" s="24"/>
      <c r="W2069" s="10"/>
      <c r="AA2069" s="10"/>
    </row>
    <row r="2070" spans="16:27" s="4" customFormat="1">
      <c r="P2070" s="10"/>
      <c r="T2070" s="10"/>
      <c r="U2070" s="24"/>
      <c r="W2070" s="10"/>
      <c r="AA2070" s="10"/>
    </row>
    <row r="2071" spans="16:27" s="4" customFormat="1">
      <c r="P2071" s="10"/>
      <c r="T2071" s="10"/>
      <c r="U2071" s="24"/>
      <c r="W2071" s="10"/>
      <c r="AA2071" s="10"/>
    </row>
    <row r="2072" spans="16:27" s="4" customFormat="1">
      <c r="P2072" s="10"/>
      <c r="T2072" s="10"/>
      <c r="U2072" s="24"/>
      <c r="W2072" s="10"/>
      <c r="AA2072" s="10"/>
    </row>
    <row r="2073" spans="16:27" s="4" customFormat="1">
      <c r="P2073" s="10"/>
      <c r="T2073" s="10"/>
      <c r="U2073" s="24"/>
      <c r="W2073" s="10"/>
      <c r="AA2073" s="10"/>
    </row>
    <row r="2074" spans="16:27" s="4" customFormat="1">
      <c r="P2074" s="10"/>
      <c r="T2074" s="10"/>
      <c r="U2074" s="24"/>
      <c r="W2074" s="10"/>
      <c r="AA2074" s="10"/>
    </row>
    <row r="2075" spans="16:27" s="4" customFormat="1">
      <c r="P2075" s="10"/>
      <c r="T2075" s="10"/>
      <c r="U2075" s="24"/>
      <c r="W2075" s="10"/>
      <c r="AA2075" s="10"/>
    </row>
    <row r="2076" spans="16:27" s="4" customFormat="1">
      <c r="P2076" s="10"/>
      <c r="T2076" s="10"/>
      <c r="U2076" s="24"/>
      <c r="W2076" s="10"/>
      <c r="AA2076" s="10"/>
    </row>
    <row r="2077" spans="16:27" s="4" customFormat="1">
      <c r="P2077" s="10"/>
      <c r="T2077" s="10"/>
      <c r="U2077" s="24"/>
      <c r="W2077" s="10"/>
      <c r="AA2077" s="10"/>
    </row>
    <row r="2078" spans="16:27" s="4" customFormat="1">
      <c r="P2078" s="10"/>
      <c r="T2078" s="10"/>
      <c r="U2078" s="24"/>
      <c r="W2078" s="10"/>
      <c r="AA2078" s="10"/>
    </row>
    <row r="2079" spans="16:27" s="4" customFormat="1">
      <c r="P2079" s="10"/>
      <c r="T2079" s="10"/>
      <c r="U2079" s="24"/>
      <c r="W2079" s="10"/>
      <c r="AA2079" s="10"/>
    </row>
    <row r="2080" spans="16:27" s="4" customFormat="1">
      <c r="P2080" s="10"/>
      <c r="T2080" s="10"/>
      <c r="U2080" s="24"/>
      <c r="W2080" s="10"/>
      <c r="AA2080" s="10"/>
    </row>
    <row r="2081" spans="16:27" s="4" customFormat="1">
      <c r="P2081" s="10"/>
      <c r="T2081" s="10"/>
      <c r="U2081" s="24"/>
      <c r="W2081" s="10"/>
      <c r="AA2081" s="10"/>
    </row>
    <row r="2082" spans="16:27" s="4" customFormat="1">
      <c r="P2082" s="10"/>
      <c r="T2082" s="10"/>
      <c r="U2082" s="24"/>
      <c r="W2082" s="10"/>
      <c r="AA2082" s="10"/>
    </row>
    <row r="2083" spans="16:27" s="4" customFormat="1">
      <c r="P2083" s="10"/>
      <c r="T2083" s="10"/>
      <c r="U2083" s="24"/>
      <c r="W2083" s="10"/>
      <c r="AA2083" s="10"/>
    </row>
    <row r="2084" spans="16:27" s="4" customFormat="1">
      <c r="P2084" s="10"/>
      <c r="T2084" s="10"/>
      <c r="U2084" s="24"/>
      <c r="W2084" s="10"/>
      <c r="AA2084" s="10"/>
    </row>
    <row r="2085" spans="16:27" s="4" customFormat="1">
      <c r="P2085" s="10"/>
      <c r="T2085" s="10"/>
      <c r="U2085" s="24"/>
      <c r="W2085" s="10"/>
      <c r="AA2085" s="10"/>
    </row>
    <row r="2086" spans="16:27" s="4" customFormat="1">
      <c r="P2086" s="10"/>
      <c r="T2086" s="10"/>
      <c r="U2086" s="24"/>
      <c r="W2086" s="10"/>
      <c r="AA2086" s="10"/>
    </row>
    <row r="2087" spans="16:27" s="4" customFormat="1">
      <c r="P2087" s="10"/>
      <c r="T2087" s="10"/>
      <c r="U2087" s="24"/>
      <c r="W2087" s="10"/>
      <c r="AA2087" s="10"/>
    </row>
    <row r="2088" spans="16:27" s="4" customFormat="1">
      <c r="P2088" s="10"/>
      <c r="T2088" s="10"/>
      <c r="U2088" s="24"/>
      <c r="W2088" s="10"/>
      <c r="AA2088" s="10"/>
    </row>
    <row r="2089" spans="16:27" s="4" customFormat="1">
      <c r="P2089" s="10"/>
      <c r="T2089" s="10"/>
      <c r="U2089" s="24"/>
      <c r="W2089" s="10"/>
      <c r="AA2089" s="10"/>
    </row>
    <row r="2090" spans="16:27" s="4" customFormat="1">
      <c r="P2090" s="10"/>
      <c r="T2090" s="10"/>
      <c r="U2090" s="24"/>
      <c r="W2090" s="10"/>
      <c r="AA2090" s="10"/>
    </row>
    <row r="2091" spans="16:27" s="4" customFormat="1">
      <c r="P2091" s="10"/>
      <c r="T2091" s="10"/>
      <c r="U2091" s="24"/>
      <c r="W2091" s="10"/>
      <c r="AA2091" s="10"/>
    </row>
    <row r="2092" spans="16:27" s="4" customFormat="1">
      <c r="P2092" s="10"/>
      <c r="T2092" s="10"/>
      <c r="U2092" s="24"/>
      <c r="W2092" s="10"/>
      <c r="AA2092" s="10"/>
    </row>
    <row r="2093" spans="16:27" s="4" customFormat="1">
      <c r="P2093" s="10"/>
      <c r="T2093" s="10"/>
      <c r="U2093" s="24"/>
      <c r="W2093" s="10"/>
      <c r="AA2093" s="10"/>
    </row>
    <row r="2094" spans="16:27" s="4" customFormat="1">
      <c r="P2094" s="10"/>
      <c r="T2094" s="10"/>
      <c r="U2094" s="24"/>
      <c r="W2094" s="10"/>
      <c r="AA2094" s="10"/>
    </row>
    <row r="2095" spans="16:27" s="4" customFormat="1">
      <c r="P2095" s="10"/>
      <c r="T2095" s="10"/>
      <c r="U2095" s="24"/>
      <c r="W2095" s="10"/>
      <c r="AA2095" s="10"/>
    </row>
    <row r="2096" spans="16:27" s="4" customFormat="1">
      <c r="P2096" s="10"/>
      <c r="T2096" s="10"/>
      <c r="U2096" s="24"/>
      <c r="W2096" s="10"/>
      <c r="AA2096" s="10"/>
    </row>
    <row r="2097" spans="16:27" s="4" customFormat="1">
      <c r="P2097" s="10"/>
      <c r="T2097" s="10"/>
      <c r="U2097" s="24"/>
      <c r="W2097" s="10"/>
      <c r="AA2097" s="10"/>
    </row>
    <row r="2098" spans="16:27" s="4" customFormat="1">
      <c r="P2098" s="10"/>
      <c r="T2098" s="10"/>
      <c r="U2098" s="24"/>
      <c r="W2098" s="10"/>
      <c r="AA2098" s="10"/>
    </row>
    <row r="2099" spans="16:27" s="4" customFormat="1">
      <c r="P2099" s="10"/>
      <c r="T2099" s="10"/>
      <c r="U2099" s="24"/>
      <c r="W2099" s="10"/>
      <c r="AA2099" s="10"/>
    </row>
    <row r="2100" spans="16:27" s="4" customFormat="1">
      <c r="P2100" s="10"/>
      <c r="T2100" s="10"/>
      <c r="U2100" s="24"/>
      <c r="W2100" s="10"/>
      <c r="AA2100" s="10"/>
    </row>
    <row r="2101" spans="16:27" s="4" customFormat="1">
      <c r="P2101" s="10"/>
      <c r="T2101" s="10"/>
      <c r="U2101" s="24"/>
      <c r="W2101" s="10"/>
      <c r="AA2101" s="10"/>
    </row>
    <row r="2102" spans="16:27" s="4" customFormat="1">
      <c r="P2102" s="10"/>
      <c r="T2102" s="10"/>
      <c r="U2102" s="24"/>
      <c r="W2102" s="10"/>
      <c r="AA2102" s="10"/>
    </row>
    <row r="2103" spans="16:27" s="4" customFormat="1">
      <c r="P2103" s="10"/>
      <c r="T2103" s="10"/>
      <c r="U2103" s="24"/>
      <c r="W2103" s="10"/>
      <c r="AA2103" s="10"/>
    </row>
    <row r="2104" spans="16:27" s="4" customFormat="1">
      <c r="P2104" s="10"/>
      <c r="T2104" s="10"/>
      <c r="U2104" s="24"/>
      <c r="W2104" s="10"/>
      <c r="AA2104" s="10"/>
    </row>
    <row r="2105" spans="16:27" s="4" customFormat="1">
      <c r="P2105" s="10"/>
      <c r="T2105" s="10"/>
      <c r="U2105" s="24"/>
      <c r="W2105" s="10"/>
      <c r="AA2105" s="10"/>
    </row>
    <row r="2106" spans="16:27" s="4" customFormat="1">
      <c r="P2106" s="10"/>
      <c r="T2106" s="10"/>
      <c r="U2106" s="24"/>
      <c r="W2106" s="10"/>
      <c r="AA2106" s="10"/>
    </row>
    <row r="2107" spans="16:27" s="4" customFormat="1">
      <c r="P2107" s="10"/>
      <c r="T2107" s="10"/>
      <c r="U2107" s="24"/>
      <c r="W2107" s="10"/>
      <c r="AA2107" s="10"/>
    </row>
    <row r="2108" spans="16:27" s="4" customFormat="1">
      <c r="P2108" s="10"/>
      <c r="T2108" s="10"/>
      <c r="U2108" s="24"/>
      <c r="W2108" s="10"/>
      <c r="AA2108" s="10"/>
    </row>
    <row r="2109" spans="16:27" s="4" customFormat="1">
      <c r="P2109" s="10"/>
      <c r="T2109" s="10"/>
      <c r="U2109" s="24"/>
      <c r="W2109" s="10"/>
      <c r="AA2109" s="10"/>
    </row>
    <row r="2110" spans="16:27" s="4" customFormat="1">
      <c r="P2110" s="10"/>
      <c r="T2110" s="10"/>
      <c r="U2110" s="24"/>
      <c r="W2110" s="10"/>
      <c r="AA2110" s="10"/>
    </row>
    <row r="2111" spans="16:27" s="4" customFormat="1">
      <c r="P2111" s="10"/>
      <c r="T2111" s="10"/>
      <c r="U2111" s="24"/>
      <c r="W2111" s="10"/>
      <c r="AA2111" s="10"/>
    </row>
    <row r="2112" spans="16:27" s="4" customFormat="1">
      <c r="P2112" s="10"/>
      <c r="T2112" s="10"/>
      <c r="U2112" s="24"/>
      <c r="W2112" s="10"/>
      <c r="AA2112" s="10"/>
    </row>
    <row r="2113" spans="16:27" s="4" customFormat="1">
      <c r="P2113" s="10"/>
      <c r="T2113" s="10"/>
      <c r="U2113" s="24"/>
      <c r="W2113" s="10"/>
      <c r="AA2113" s="10"/>
    </row>
    <row r="2114" spans="16:27" s="4" customFormat="1">
      <c r="P2114" s="10"/>
      <c r="T2114" s="10"/>
      <c r="U2114" s="24"/>
      <c r="W2114" s="10"/>
      <c r="AA2114" s="10"/>
    </row>
    <row r="2115" spans="16:27" s="4" customFormat="1">
      <c r="P2115" s="10"/>
      <c r="T2115" s="10"/>
      <c r="U2115" s="24"/>
      <c r="W2115" s="10"/>
      <c r="AA2115" s="10"/>
    </row>
    <row r="2116" spans="16:27" s="4" customFormat="1">
      <c r="P2116" s="10"/>
      <c r="T2116" s="10"/>
      <c r="U2116" s="24"/>
      <c r="W2116" s="10"/>
      <c r="AA2116" s="10"/>
    </row>
    <row r="2117" spans="16:27" s="4" customFormat="1">
      <c r="P2117" s="10"/>
      <c r="T2117" s="10"/>
      <c r="U2117" s="24"/>
      <c r="W2117" s="10"/>
      <c r="AA2117" s="10"/>
    </row>
    <row r="2118" spans="16:27" s="4" customFormat="1">
      <c r="P2118" s="10"/>
      <c r="T2118" s="10"/>
      <c r="U2118" s="24"/>
      <c r="W2118" s="10"/>
      <c r="AA2118" s="10"/>
    </row>
    <row r="2119" spans="16:27" s="4" customFormat="1">
      <c r="P2119" s="10"/>
      <c r="T2119" s="10"/>
      <c r="U2119" s="24"/>
      <c r="W2119" s="10"/>
      <c r="AA2119" s="10"/>
    </row>
    <row r="2120" spans="16:27" s="4" customFormat="1">
      <c r="P2120" s="10"/>
      <c r="T2120" s="10"/>
      <c r="U2120" s="24"/>
      <c r="W2120" s="10"/>
      <c r="AA2120" s="10"/>
    </row>
    <row r="2121" spans="16:27" s="4" customFormat="1">
      <c r="P2121" s="10"/>
      <c r="T2121" s="10"/>
      <c r="U2121" s="24"/>
      <c r="W2121" s="10"/>
      <c r="AA2121" s="10"/>
    </row>
    <row r="2122" spans="16:27" s="4" customFormat="1">
      <c r="P2122" s="10"/>
      <c r="T2122" s="10"/>
      <c r="U2122" s="24"/>
      <c r="W2122" s="10"/>
      <c r="AA2122" s="10"/>
    </row>
    <row r="2123" spans="16:27" s="4" customFormat="1">
      <c r="P2123" s="10"/>
      <c r="T2123" s="10"/>
      <c r="U2123" s="24"/>
      <c r="W2123" s="10"/>
      <c r="AA2123" s="10"/>
    </row>
    <row r="2124" spans="16:27" s="4" customFormat="1">
      <c r="P2124" s="10"/>
      <c r="T2124" s="10"/>
      <c r="U2124" s="24"/>
      <c r="W2124" s="10"/>
      <c r="AA2124" s="10"/>
    </row>
    <row r="2125" spans="16:27" s="4" customFormat="1">
      <c r="P2125" s="10"/>
      <c r="T2125" s="10"/>
      <c r="U2125" s="24"/>
      <c r="W2125" s="10"/>
      <c r="AA2125" s="10"/>
    </row>
    <row r="2126" spans="16:27" s="4" customFormat="1">
      <c r="P2126" s="10"/>
      <c r="T2126" s="10"/>
      <c r="U2126" s="24"/>
      <c r="W2126" s="10"/>
      <c r="AA2126" s="10"/>
    </row>
    <row r="2127" spans="16:27" s="4" customFormat="1">
      <c r="P2127" s="10"/>
      <c r="T2127" s="10"/>
      <c r="U2127" s="24"/>
      <c r="W2127" s="10"/>
      <c r="AA2127" s="10"/>
    </row>
    <row r="2128" spans="16:27" s="4" customFormat="1">
      <c r="P2128" s="10"/>
      <c r="T2128" s="10"/>
      <c r="U2128" s="24"/>
      <c r="W2128" s="10"/>
      <c r="AA2128" s="10"/>
    </row>
    <row r="2129" spans="16:27" s="4" customFormat="1">
      <c r="P2129" s="10"/>
      <c r="T2129" s="10"/>
      <c r="U2129" s="24"/>
      <c r="W2129" s="10"/>
      <c r="AA2129" s="10"/>
    </row>
    <row r="2130" spans="16:27" s="4" customFormat="1">
      <c r="P2130" s="10"/>
      <c r="T2130" s="10"/>
      <c r="U2130" s="24"/>
      <c r="W2130" s="10"/>
      <c r="AA2130" s="10"/>
    </row>
    <row r="2131" spans="16:27" s="4" customFormat="1">
      <c r="P2131" s="10"/>
      <c r="T2131" s="10"/>
      <c r="U2131" s="24"/>
      <c r="W2131" s="10"/>
      <c r="AA2131" s="10"/>
    </row>
    <row r="2132" spans="16:27" s="4" customFormat="1">
      <c r="P2132" s="10"/>
      <c r="T2132" s="10"/>
      <c r="U2132" s="24"/>
      <c r="W2132" s="10"/>
      <c r="AA2132" s="10"/>
    </row>
    <row r="2133" spans="16:27" s="4" customFormat="1">
      <c r="P2133" s="10"/>
      <c r="T2133" s="10"/>
      <c r="U2133" s="24"/>
      <c r="W2133" s="10"/>
      <c r="AA2133" s="10"/>
    </row>
    <row r="2134" spans="16:27" s="4" customFormat="1">
      <c r="P2134" s="10"/>
      <c r="T2134" s="10"/>
      <c r="U2134" s="24"/>
      <c r="W2134" s="10"/>
      <c r="AA2134" s="10"/>
    </row>
    <row r="2135" spans="16:27" s="4" customFormat="1">
      <c r="P2135" s="10"/>
      <c r="T2135" s="10"/>
      <c r="U2135" s="24"/>
      <c r="W2135" s="10"/>
      <c r="AA2135" s="10"/>
    </row>
    <row r="2136" spans="16:27" s="4" customFormat="1">
      <c r="P2136" s="10"/>
      <c r="T2136" s="10"/>
      <c r="U2136" s="24"/>
      <c r="W2136" s="10"/>
      <c r="AA2136" s="10"/>
    </row>
    <row r="2137" spans="16:27" s="4" customFormat="1">
      <c r="P2137" s="10"/>
      <c r="T2137" s="10"/>
      <c r="U2137" s="24"/>
      <c r="W2137" s="10"/>
      <c r="AA2137" s="10"/>
    </row>
    <row r="2138" spans="16:27" s="4" customFormat="1">
      <c r="P2138" s="10"/>
      <c r="T2138" s="10"/>
      <c r="U2138" s="24"/>
      <c r="W2138" s="10"/>
      <c r="AA2138" s="10"/>
    </row>
    <row r="2139" spans="16:27" s="4" customFormat="1">
      <c r="P2139" s="10"/>
      <c r="T2139" s="10"/>
      <c r="U2139" s="24"/>
      <c r="W2139" s="10"/>
      <c r="AA2139" s="10"/>
    </row>
    <row r="2140" spans="16:27" s="4" customFormat="1">
      <c r="P2140" s="10"/>
      <c r="T2140" s="10"/>
      <c r="U2140" s="24"/>
      <c r="W2140" s="10"/>
      <c r="AA2140" s="10"/>
    </row>
    <row r="2141" spans="16:27" s="4" customFormat="1">
      <c r="P2141" s="10"/>
      <c r="T2141" s="10"/>
      <c r="U2141" s="24"/>
      <c r="W2141" s="10"/>
      <c r="AA2141" s="10"/>
    </row>
    <row r="2142" spans="16:27" s="4" customFormat="1">
      <c r="P2142" s="10"/>
      <c r="T2142" s="10"/>
      <c r="U2142" s="24"/>
      <c r="W2142" s="10"/>
      <c r="AA2142" s="10"/>
    </row>
    <row r="2143" spans="16:27" s="4" customFormat="1">
      <c r="P2143" s="10"/>
      <c r="T2143" s="10"/>
      <c r="U2143" s="24"/>
      <c r="W2143" s="10"/>
      <c r="AA2143" s="10"/>
    </row>
    <row r="2144" spans="16:27" s="4" customFormat="1">
      <c r="P2144" s="10"/>
      <c r="T2144" s="10"/>
      <c r="U2144" s="24"/>
      <c r="W2144" s="10"/>
      <c r="AA2144" s="10"/>
    </row>
    <row r="2145" spans="16:27" s="4" customFormat="1">
      <c r="P2145" s="10"/>
      <c r="T2145" s="10"/>
      <c r="U2145" s="24"/>
      <c r="W2145" s="10"/>
      <c r="AA2145" s="10"/>
    </row>
    <row r="2146" spans="16:27" s="4" customFormat="1">
      <c r="P2146" s="10"/>
      <c r="T2146" s="10"/>
      <c r="U2146" s="24"/>
      <c r="W2146" s="10"/>
      <c r="AA2146" s="10"/>
    </row>
    <row r="2147" spans="16:27" s="4" customFormat="1">
      <c r="P2147" s="10"/>
      <c r="T2147" s="10"/>
      <c r="U2147" s="24"/>
      <c r="W2147" s="10"/>
      <c r="AA2147" s="10"/>
    </row>
    <row r="2148" spans="16:27" s="4" customFormat="1">
      <c r="P2148" s="10"/>
      <c r="T2148" s="10"/>
      <c r="U2148" s="24"/>
      <c r="W2148" s="10"/>
      <c r="AA2148" s="10"/>
    </row>
    <row r="2149" spans="16:27" s="4" customFormat="1">
      <c r="P2149" s="10"/>
      <c r="T2149" s="10"/>
      <c r="U2149" s="24"/>
      <c r="W2149" s="10"/>
      <c r="AA2149" s="10"/>
    </row>
    <row r="2150" spans="16:27" s="4" customFormat="1">
      <c r="P2150" s="10"/>
      <c r="T2150" s="10"/>
      <c r="U2150" s="24"/>
      <c r="W2150" s="10"/>
      <c r="AA2150" s="10"/>
    </row>
    <row r="2151" spans="16:27" s="4" customFormat="1">
      <c r="P2151" s="10"/>
      <c r="T2151" s="10"/>
      <c r="U2151" s="24"/>
      <c r="W2151" s="10"/>
      <c r="AA2151" s="10"/>
    </row>
    <row r="2152" spans="16:27" s="4" customFormat="1">
      <c r="P2152" s="10"/>
      <c r="T2152" s="10"/>
      <c r="U2152" s="24"/>
      <c r="W2152" s="10"/>
      <c r="AA2152" s="10"/>
    </row>
    <row r="2153" spans="16:27" s="4" customFormat="1">
      <c r="P2153" s="10"/>
      <c r="T2153" s="10"/>
      <c r="U2153" s="24"/>
      <c r="W2153" s="10"/>
      <c r="AA2153" s="10"/>
    </row>
    <row r="2154" spans="16:27" s="4" customFormat="1">
      <c r="P2154" s="10"/>
      <c r="T2154" s="10"/>
      <c r="U2154" s="24"/>
      <c r="W2154" s="10"/>
      <c r="AA2154" s="10"/>
    </row>
    <row r="2155" spans="16:27" s="4" customFormat="1">
      <c r="P2155" s="10"/>
      <c r="T2155" s="10"/>
      <c r="U2155" s="24"/>
      <c r="W2155" s="10"/>
      <c r="AA2155" s="10"/>
    </row>
    <row r="2156" spans="16:27" s="4" customFormat="1">
      <c r="P2156" s="10"/>
      <c r="T2156" s="10"/>
      <c r="U2156" s="24"/>
      <c r="W2156" s="10"/>
      <c r="AA2156" s="10"/>
    </row>
    <row r="2157" spans="16:27" s="4" customFormat="1">
      <c r="P2157" s="10"/>
      <c r="T2157" s="10"/>
      <c r="U2157" s="24"/>
      <c r="W2157" s="10"/>
      <c r="AA2157" s="10"/>
    </row>
    <row r="2158" spans="16:27" s="4" customFormat="1">
      <c r="P2158" s="10"/>
      <c r="T2158" s="10"/>
      <c r="U2158" s="24"/>
      <c r="W2158" s="10"/>
      <c r="AA2158" s="10"/>
    </row>
    <row r="2159" spans="16:27" s="4" customFormat="1">
      <c r="P2159" s="10"/>
      <c r="T2159" s="10"/>
      <c r="U2159" s="24"/>
      <c r="W2159" s="10"/>
      <c r="AA2159" s="10"/>
    </row>
    <row r="2160" spans="16:27" s="4" customFormat="1">
      <c r="P2160" s="10"/>
      <c r="T2160" s="10"/>
      <c r="U2160" s="24"/>
      <c r="W2160" s="10"/>
      <c r="AA2160" s="10"/>
    </row>
    <row r="2161" spans="16:27" s="4" customFormat="1">
      <c r="P2161" s="10"/>
      <c r="T2161" s="10"/>
      <c r="U2161" s="24"/>
      <c r="W2161" s="10"/>
      <c r="AA2161" s="10"/>
    </row>
    <row r="2162" spans="16:27" s="4" customFormat="1">
      <c r="P2162" s="10"/>
      <c r="T2162" s="10"/>
      <c r="U2162" s="24"/>
      <c r="W2162" s="10"/>
      <c r="AA2162" s="10"/>
    </row>
    <row r="2163" spans="16:27" s="4" customFormat="1">
      <c r="P2163" s="10"/>
      <c r="T2163" s="10"/>
      <c r="U2163" s="24"/>
      <c r="W2163" s="10"/>
      <c r="AA2163" s="10"/>
    </row>
    <row r="2164" spans="16:27" s="4" customFormat="1">
      <c r="P2164" s="10"/>
      <c r="T2164" s="10"/>
      <c r="U2164" s="24"/>
      <c r="W2164" s="10"/>
      <c r="AA2164" s="10"/>
    </row>
    <row r="2165" spans="16:27" s="4" customFormat="1">
      <c r="P2165" s="10"/>
      <c r="T2165" s="10"/>
      <c r="U2165" s="24"/>
      <c r="W2165" s="10"/>
      <c r="AA2165" s="10"/>
    </row>
    <row r="2166" spans="16:27" s="4" customFormat="1">
      <c r="P2166" s="10"/>
      <c r="T2166" s="10"/>
      <c r="U2166" s="24"/>
      <c r="W2166" s="10"/>
      <c r="AA2166" s="10"/>
    </row>
    <row r="2167" spans="16:27" s="4" customFormat="1">
      <c r="P2167" s="10"/>
      <c r="T2167" s="10"/>
      <c r="U2167" s="24"/>
      <c r="W2167" s="10"/>
      <c r="AA2167" s="10"/>
    </row>
    <row r="2168" spans="16:27" s="4" customFormat="1">
      <c r="P2168" s="10"/>
      <c r="T2168" s="10"/>
      <c r="U2168" s="24"/>
      <c r="W2168" s="10"/>
      <c r="AA2168" s="10"/>
    </row>
    <row r="2169" spans="16:27" s="4" customFormat="1">
      <c r="P2169" s="10"/>
      <c r="T2169" s="10"/>
      <c r="U2169" s="24"/>
      <c r="W2169" s="10"/>
      <c r="AA2169" s="10"/>
    </row>
    <row r="2170" spans="16:27" s="4" customFormat="1">
      <c r="P2170" s="10"/>
      <c r="T2170" s="10"/>
      <c r="U2170" s="24"/>
      <c r="W2170" s="10"/>
      <c r="AA2170" s="10"/>
    </row>
    <row r="2171" spans="16:27" s="4" customFormat="1">
      <c r="P2171" s="10"/>
      <c r="T2171" s="10"/>
      <c r="U2171" s="24"/>
      <c r="W2171" s="10"/>
      <c r="AA2171" s="10"/>
    </row>
    <row r="2172" spans="16:27" s="4" customFormat="1">
      <c r="P2172" s="10"/>
      <c r="T2172" s="10"/>
      <c r="U2172" s="24"/>
      <c r="W2172" s="10"/>
      <c r="AA2172" s="10"/>
    </row>
    <row r="2173" spans="16:27" s="4" customFormat="1">
      <c r="P2173" s="10"/>
      <c r="T2173" s="10"/>
      <c r="U2173" s="24"/>
      <c r="W2173" s="10"/>
      <c r="AA2173" s="10"/>
    </row>
    <row r="2174" spans="16:27" s="4" customFormat="1">
      <c r="P2174" s="10"/>
      <c r="T2174" s="10"/>
      <c r="U2174" s="24"/>
      <c r="W2174" s="10"/>
      <c r="AA2174" s="10"/>
    </row>
    <row r="2175" spans="16:27" s="4" customFormat="1">
      <c r="P2175" s="10"/>
      <c r="T2175" s="10"/>
      <c r="U2175" s="24"/>
      <c r="W2175" s="10"/>
      <c r="AA2175" s="10"/>
    </row>
    <row r="2176" spans="16:27" s="4" customFormat="1">
      <c r="P2176" s="10"/>
      <c r="T2176" s="10"/>
      <c r="U2176" s="24"/>
      <c r="W2176" s="10"/>
      <c r="AA2176" s="10"/>
    </row>
    <row r="2177" spans="16:27" s="4" customFormat="1">
      <c r="P2177" s="10"/>
      <c r="T2177" s="10"/>
      <c r="U2177" s="24"/>
      <c r="W2177" s="10"/>
      <c r="AA2177" s="10"/>
    </row>
    <row r="2178" spans="16:27" s="4" customFormat="1">
      <c r="P2178" s="10"/>
      <c r="T2178" s="10"/>
      <c r="U2178" s="24"/>
      <c r="W2178" s="10"/>
      <c r="AA2178" s="10"/>
    </row>
    <row r="2179" spans="16:27" s="4" customFormat="1">
      <c r="P2179" s="10"/>
      <c r="T2179" s="10"/>
      <c r="U2179" s="24"/>
      <c r="W2179" s="10"/>
      <c r="AA2179" s="10"/>
    </row>
    <row r="2180" spans="16:27" s="4" customFormat="1">
      <c r="P2180" s="10"/>
      <c r="T2180" s="10"/>
      <c r="U2180" s="24"/>
      <c r="W2180" s="10"/>
      <c r="AA2180" s="10"/>
    </row>
    <row r="2181" spans="16:27" s="4" customFormat="1">
      <c r="P2181" s="10"/>
      <c r="T2181" s="10"/>
      <c r="U2181" s="24"/>
      <c r="W2181" s="10"/>
      <c r="AA2181" s="10"/>
    </row>
    <row r="2182" spans="16:27" s="4" customFormat="1">
      <c r="P2182" s="10"/>
      <c r="T2182" s="10"/>
      <c r="U2182" s="24"/>
      <c r="W2182" s="10"/>
      <c r="AA2182" s="10"/>
    </row>
    <row r="2183" spans="16:27" s="4" customFormat="1">
      <c r="P2183" s="10"/>
      <c r="T2183" s="10"/>
      <c r="U2183" s="24"/>
      <c r="W2183" s="10"/>
      <c r="AA2183" s="10"/>
    </row>
    <row r="2184" spans="16:27" s="4" customFormat="1">
      <c r="P2184" s="10"/>
      <c r="T2184" s="10"/>
      <c r="U2184" s="24"/>
      <c r="W2184" s="10"/>
      <c r="AA2184" s="10"/>
    </row>
    <row r="2185" spans="16:27" s="4" customFormat="1">
      <c r="P2185" s="10"/>
      <c r="T2185" s="10"/>
      <c r="U2185" s="24"/>
      <c r="W2185" s="10"/>
      <c r="AA2185" s="10"/>
    </row>
    <row r="2186" spans="16:27" s="4" customFormat="1">
      <c r="P2186" s="10"/>
      <c r="T2186" s="10"/>
      <c r="U2186" s="24"/>
      <c r="W2186" s="10"/>
      <c r="AA2186" s="10"/>
    </row>
    <row r="2187" spans="16:27" s="4" customFormat="1">
      <c r="P2187" s="10"/>
      <c r="T2187" s="10"/>
      <c r="U2187" s="24"/>
      <c r="W2187" s="10"/>
      <c r="AA2187" s="10"/>
    </row>
    <row r="2188" spans="16:27" s="4" customFormat="1">
      <c r="P2188" s="10"/>
      <c r="T2188" s="10"/>
      <c r="U2188" s="24"/>
      <c r="W2188" s="10"/>
      <c r="AA2188" s="10"/>
    </row>
    <row r="2189" spans="16:27" s="4" customFormat="1">
      <c r="P2189" s="10"/>
      <c r="T2189" s="10"/>
      <c r="U2189" s="24"/>
      <c r="W2189" s="10"/>
      <c r="AA2189" s="10"/>
    </row>
    <row r="2190" spans="16:27" s="4" customFormat="1">
      <c r="P2190" s="10"/>
      <c r="T2190" s="10"/>
      <c r="U2190" s="24"/>
      <c r="W2190" s="10"/>
      <c r="AA2190" s="10"/>
    </row>
    <row r="2191" spans="16:27" s="4" customFormat="1">
      <c r="P2191" s="10"/>
      <c r="T2191" s="10"/>
      <c r="U2191" s="24"/>
      <c r="W2191" s="10"/>
      <c r="AA2191" s="10"/>
    </row>
    <row r="2192" spans="16:27" s="4" customFormat="1">
      <c r="P2192" s="10"/>
      <c r="T2192" s="10"/>
      <c r="U2192" s="24"/>
      <c r="W2192" s="10"/>
      <c r="AA2192" s="10"/>
    </row>
    <row r="2193" spans="16:27" s="4" customFormat="1">
      <c r="P2193" s="10"/>
      <c r="T2193" s="10"/>
      <c r="U2193" s="24"/>
      <c r="W2193" s="10"/>
      <c r="AA2193" s="10"/>
    </row>
    <row r="2194" spans="16:27" s="4" customFormat="1">
      <c r="P2194" s="10"/>
      <c r="T2194" s="10"/>
      <c r="U2194" s="24"/>
      <c r="W2194" s="10"/>
      <c r="AA2194" s="10"/>
    </row>
    <row r="2195" spans="16:27" s="4" customFormat="1">
      <c r="P2195" s="10"/>
      <c r="T2195" s="10"/>
      <c r="U2195" s="24"/>
      <c r="W2195" s="10"/>
      <c r="AA2195" s="10"/>
    </row>
    <row r="2196" spans="16:27" s="4" customFormat="1">
      <c r="P2196" s="10"/>
      <c r="T2196" s="10"/>
      <c r="U2196" s="24"/>
      <c r="W2196" s="10"/>
      <c r="AA2196" s="10"/>
    </row>
    <row r="2197" spans="16:27" s="4" customFormat="1">
      <c r="P2197" s="10"/>
      <c r="T2197" s="10"/>
      <c r="U2197" s="24"/>
      <c r="W2197" s="10"/>
      <c r="AA2197" s="10"/>
    </row>
    <row r="2198" spans="16:27" s="4" customFormat="1">
      <c r="P2198" s="10"/>
      <c r="T2198" s="10"/>
      <c r="U2198" s="24"/>
      <c r="W2198" s="10"/>
      <c r="AA2198" s="10"/>
    </row>
    <row r="2199" spans="16:27" s="4" customFormat="1">
      <c r="P2199" s="10"/>
      <c r="T2199" s="10"/>
      <c r="U2199" s="24"/>
      <c r="W2199" s="10"/>
      <c r="AA2199" s="10"/>
    </row>
    <row r="2200" spans="16:27" s="4" customFormat="1">
      <c r="P2200" s="10"/>
      <c r="T2200" s="10"/>
      <c r="U2200" s="24"/>
      <c r="W2200" s="10"/>
      <c r="AA2200" s="10"/>
    </row>
    <row r="2201" spans="16:27" s="4" customFormat="1">
      <c r="P2201" s="10"/>
      <c r="T2201" s="10"/>
      <c r="U2201" s="24"/>
      <c r="W2201" s="10"/>
      <c r="AA2201" s="10"/>
    </row>
    <row r="2202" spans="16:27" s="4" customFormat="1">
      <c r="P2202" s="10"/>
      <c r="T2202" s="10"/>
      <c r="U2202" s="24"/>
      <c r="W2202" s="10"/>
      <c r="AA2202" s="10"/>
    </row>
    <row r="2203" spans="16:27" s="4" customFormat="1">
      <c r="P2203" s="10"/>
      <c r="T2203" s="10"/>
      <c r="U2203" s="24"/>
      <c r="W2203" s="10"/>
      <c r="AA2203" s="10"/>
    </row>
    <row r="2204" spans="16:27" s="4" customFormat="1">
      <c r="P2204" s="10"/>
      <c r="T2204" s="10"/>
      <c r="U2204" s="24"/>
      <c r="W2204" s="10"/>
      <c r="AA2204" s="10"/>
    </row>
    <row r="2205" spans="16:27" s="4" customFormat="1">
      <c r="P2205" s="10"/>
      <c r="T2205" s="10"/>
      <c r="U2205" s="24"/>
      <c r="W2205" s="10"/>
      <c r="AA2205" s="10"/>
    </row>
    <row r="2206" spans="16:27" s="4" customFormat="1">
      <c r="P2206" s="10"/>
      <c r="T2206" s="10"/>
      <c r="U2206" s="24"/>
      <c r="W2206" s="10"/>
      <c r="AA2206" s="10"/>
    </row>
    <row r="2207" spans="16:27" s="4" customFormat="1">
      <c r="P2207" s="10"/>
      <c r="T2207" s="10"/>
      <c r="U2207" s="24"/>
      <c r="W2207" s="10"/>
      <c r="AA2207" s="10"/>
    </row>
    <row r="2208" spans="16:27" s="4" customFormat="1">
      <c r="P2208" s="10"/>
      <c r="T2208" s="10"/>
      <c r="U2208" s="24"/>
      <c r="W2208" s="10"/>
      <c r="AA2208" s="10"/>
    </row>
    <row r="2209" spans="16:27" s="4" customFormat="1">
      <c r="P2209" s="10"/>
      <c r="T2209" s="10"/>
      <c r="U2209" s="24"/>
      <c r="W2209" s="10"/>
      <c r="AA2209" s="10"/>
    </row>
    <row r="2210" spans="16:27" s="4" customFormat="1">
      <c r="P2210" s="10"/>
      <c r="T2210" s="10"/>
      <c r="U2210" s="24"/>
      <c r="W2210" s="10"/>
      <c r="AA2210" s="10"/>
    </row>
    <row r="2211" spans="16:27" s="4" customFormat="1">
      <c r="P2211" s="10"/>
      <c r="T2211" s="10"/>
      <c r="U2211" s="24"/>
      <c r="W2211" s="10"/>
      <c r="AA2211" s="10"/>
    </row>
    <row r="2212" spans="16:27" s="4" customFormat="1">
      <c r="P2212" s="10"/>
      <c r="T2212" s="10"/>
      <c r="U2212" s="24"/>
      <c r="W2212" s="10"/>
      <c r="AA2212" s="10"/>
    </row>
    <row r="2213" spans="16:27" s="4" customFormat="1">
      <c r="P2213" s="10"/>
      <c r="T2213" s="10"/>
      <c r="U2213" s="24"/>
      <c r="W2213" s="10"/>
      <c r="AA2213" s="10"/>
    </row>
    <row r="2214" spans="16:27" s="4" customFormat="1">
      <c r="P2214" s="10"/>
      <c r="T2214" s="10"/>
      <c r="U2214" s="24"/>
      <c r="W2214" s="10"/>
      <c r="AA2214" s="10"/>
    </row>
    <row r="2215" spans="16:27" s="4" customFormat="1">
      <c r="P2215" s="10"/>
      <c r="T2215" s="10"/>
      <c r="U2215" s="24"/>
      <c r="W2215" s="10"/>
      <c r="AA2215" s="10"/>
    </row>
    <row r="2216" spans="16:27" s="4" customFormat="1">
      <c r="P2216" s="10"/>
      <c r="T2216" s="10"/>
      <c r="U2216" s="24"/>
      <c r="W2216" s="10"/>
      <c r="AA2216" s="10"/>
    </row>
    <row r="2217" spans="16:27" s="4" customFormat="1">
      <c r="P2217" s="10"/>
      <c r="T2217" s="10"/>
      <c r="U2217" s="24"/>
      <c r="W2217" s="10"/>
      <c r="AA2217" s="10"/>
    </row>
    <row r="2218" spans="16:27" s="4" customFormat="1">
      <c r="P2218" s="10"/>
      <c r="T2218" s="10"/>
      <c r="U2218" s="24"/>
      <c r="W2218" s="10"/>
      <c r="AA2218" s="10"/>
    </row>
    <row r="2219" spans="16:27" s="4" customFormat="1">
      <c r="P2219" s="10"/>
      <c r="T2219" s="10"/>
      <c r="U2219" s="24"/>
      <c r="W2219" s="10"/>
      <c r="AA2219" s="10"/>
    </row>
    <row r="2220" spans="16:27" s="4" customFormat="1">
      <c r="P2220" s="10"/>
      <c r="T2220" s="10"/>
      <c r="U2220" s="24"/>
      <c r="W2220" s="10"/>
      <c r="AA2220" s="10"/>
    </row>
    <row r="2221" spans="16:27" s="4" customFormat="1">
      <c r="P2221" s="10"/>
      <c r="T2221" s="10"/>
      <c r="U2221" s="24"/>
      <c r="W2221" s="10"/>
      <c r="AA2221" s="10"/>
    </row>
    <row r="2222" spans="16:27" s="4" customFormat="1">
      <c r="P2222" s="10"/>
      <c r="T2222" s="10"/>
      <c r="U2222" s="24"/>
      <c r="W2222" s="10"/>
      <c r="AA2222" s="10"/>
    </row>
    <row r="2223" spans="16:27" s="4" customFormat="1">
      <c r="P2223" s="10"/>
      <c r="T2223" s="10"/>
      <c r="U2223" s="24"/>
      <c r="W2223" s="10"/>
      <c r="AA2223" s="10"/>
    </row>
    <row r="2224" spans="16:27" s="4" customFormat="1">
      <c r="P2224" s="10"/>
      <c r="T2224" s="10"/>
      <c r="U2224" s="24"/>
      <c r="W2224" s="10"/>
      <c r="AA2224" s="10"/>
    </row>
    <row r="2225" spans="16:27" s="4" customFormat="1">
      <c r="P2225" s="10"/>
      <c r="T2225" s="10"/>
      <c r="U2225" s="24"/>
      <c r="W2225" s="10"/>
      <c r="AA2225" s="10"/>
    </row>
    <row r="2226" spans="16:27" s="4" customFormat="1">
      <c r="P2226" s="10"/>
      <c r="T2226" s="10"/>
      <c r="U2226" s="24"/>
      <c r="W2226" s="10"/>
      <c r="AA2226" s="10"/>
    </row>
    <row r="2227" spans="16:27" s="4" customFormat="1">
      <c r="P2227" s="10"/>
      <c r="T2227" s="10"/>
      <c r="U2227" s="24"/>
      <c r="W2227" s="10"/>
      <c r="AA2227" s="10"/>
    </row>
    <row r="2228" spans="16:27" s="4" customFormat="1">
      <c r="P2228" s="10"/>
      <c r="T2228" s="10"/>
      <c r="U2228" s="24"/>
      <c r="W2228" s="10"/>
      <c r="AA2228" s="10"/>
    </row>
    <row r="2229" spans="16:27" s="4" customFormat="1">
      <c r="P2229" s="10"/>
      <c r="T2229" s="10"/>
      <c r="U2229" s="24"/>
      <c r="W2229" s="10"/>
      <c r="AA2229" s="10"/>
    </row>
    <row r="2230" spans="16:27" s="4" customFormat="1">
      <c r="P2230" s="10"/>
      <c r="T2230" s="10"/>
      <c r="U2230" s="24"/>
      <c r="W2230" s="10"/>
      <c r="AA2230" s="10"/>
    </row>
    <row r="2231" spans="16:27" s="4" customFormat="1">
      <c r="P2231" s="10"/>
      <c r="T2231" s="10"/>
      <c r="U2231" s="24"/>
      <c r="W2231" s="10"/>
      <c r="AA2231" s="10"/>
    </row>
    <row r="2232" spans="16:27" s="4" customFormat="1">
      <c r="P2232" s="10"/>
      <c r="T2232" s="10"/>
      <c r="U2232" s="24"/>
      <c r="W2232" s="10"/>
      <c r="AA2232" s="10"/>
    </row>
    <row r="2233" spans="16:27" s="4" customFormat="1">
      <c r="P2233" s="10"/>
      <c r="T2233" s="10"/>
      <c r="U2233" s="24"/>
      <c r="W2233" s="10"/>
      <c r="AA2233" s="10"/>
    </row>
    <row r="2234" spans="16:27" s="4" customFormat="1">
      <c r="P2234" s="10"/>
      <c r="T2234" s="10"/>
      <c r="U2234" s="24"/>
      <c r="W2234" s="10"/>
      <c r="AA2234" s="10"/>
    </row>
    <row r="2235" spans="16:27" s="4" customFormat="1">
      <c r="P2235" s="10"/>
      <c r="T2235" s="10"/>
      <c r="U2235" s="24"/>
      <c r="W2235" s="10"/>
      <c r="AA2235" s="10"/>
    </row>
    <row r="2236" spans="16:27" s="4" customFormat="1">
      <c r="P2236" s="10"/>
      <c r="T2236" s="10"/>
      <c r="U2236" s="24"/>
      <c r="W2236" s="10"/>
      <c r="AA2236" s="10"/>
    </row>
    <row r="2237" spans="16:27" s="4" customFormat="1">
      <c r="P2237" s="10"/>
      <c r="T2237" s="10"/>
      <c r="U2237" s="24"/>
      <c r="W2237" s="10"/>
      <c r="AA2237" s="10"/>
    </row>
    <row r="2238" spans="16:27" s="4" customFormat="1">
      <c r="P2238" s="10"/>
      <c r="T2238" s="10"/>
      <c r="U2238" s="24"/>
      <c r="W2238" s="10"/>
      <c r="AA2238" s="10"/>
    </row>
    <row r="2239" spans="16:27" s="4" customFormat="1">
      <c r="P2239" s="10"/>
      <c r="T2239" s="10"/>
      <c r="U2239" s="24"/>
      <c r="W2239" s="10"/>
      <c r="AA2239" s="10"/>
    </row>
    <row r="2240" spans="16:27" s="4" customFormat="1">
      <c r="P2240" s="10"/>
      <c r="T2240" s="10"/>
      <c r="U2240" s="24"/>
      <c r="W2240" s="10"/>
      <c r="AA2240" s="10"/>
    </row>
    <row r="2241" spans="16:27" s="4" customFormat="1">
      <c r="P2241" s="10"/>
      <c r="T2241" s="10"/>
      <c r="U2241" s="24"/>
      <c r="W2241" s="10"/>
      <c r="AA2241" s="10"/>
    </row>
    <row r="2242" spans="16:27" s="4" customFormat="1">
      <c r="P2242" s="10"/>
      <c r="T2242" s="10"/>
      <c r="U2242" s="24"/>
      <c r="W2242" s="10"/>
      <c r="AA2242" s="10"/>
    </row>
    <row r="2243" spans="16:27" s="4" customFormat="1">
      <c r="P2243" s="10"/>
      <c r="T2243" s="10"/>
      <c r="U2243" s="24"/>
      <c r="W2243" s="10"/>
      <c r="AA2243" s="10"/>
    </row>
    <row r="2244" spans="16:27" s="4" customFormat="1">
      <c r="P2244" s="10"/>
      <c r="T2244" s="10"/>
      <c r="U2244" s="24"/>
      <c r="W2244" s="10"/>
      <c r="AA2244" s="10"/>
    </row>
    <row r="2245" spans="16:27" s="4" customFormat="1">
      <c r="P2245" s="10"/>
      <c r="T2245" s="10"/>
      <c r="U2245" s="24"/>
      <c r="W2245" s="10"/>
      <c r="AA2245" s="10"/>
    </row>
    <row r="2246" spans="16:27" s="4" customFormat="1">
      <c r="P2246" s="10"/>
      <c r="T2246" s="10"/>
      <c r="U2246" s="24"/>
      <c r="W2246" s="10"/>
      <c r="AA2246" s="10"/>
    </row>
    <row r="2247" spans="16:27" s="4" customFormat="1">
      <c r="P2247" s="10"/>
      <c r="T2247" s="10"/>
      <c r="U2247" s="24"/>
      <c r="W2247" s="10"/>
      <c r="AA2247" s="10"/>
    </row>
    <row r="2248" spans="16:27" s="4" customFormat="1">
      <c r="P2248" s="10"/>
      <c r="T2248" s="10"/>
      <c r="U2248" s="24"/>
      <c r="W2248" s="10"/>
      <c r="AA2248" s="10"/>
    </row>
    <row r="2249" spans="16:27" s="4" customFormat="1">
      <c r="P2249" s="10"/>
      <c r="T2249" s="10"/>
      <c r="U2249" s="24"/>
      <c r="W2249" s="10"/>
      <c r="AA2249" s="10"/>
    </row>
    <row r="2250" spans="16:27" s="4" customFormat="1">
      <c r="P2250" s="10"/>
      <c r="T2250" s="10"/>
      <c r="U2250" s="24"/>
      <c r="W2250" s="10"/>
      <c r="AA2250" s="10"/>
    </row>
    <row r="2251" spans="16:27" s="4" customFormat="1">
      <c r="P2251" s="10"/>
      <c r="T2251" s="10"/>
      <c r="U2251" s="24"/>
      <c r="W2251" s="10"/>
      <c r="AA2251" s="10"/>
    </row>
    <row r="2252" spans="16:27" s="4" customFormat="1">
      <c r="P2252" s="10"/>
      <c r="T2252" s="10"/>
      <c r="U2252" s="24"/>
      <c r="W2252" s="10"/>
      <c r="AA2252" s="10"/>
    </row>
    <row r="2253" spans="16:27" s="4" customFormat="1">
      <c r="P2253" s="10"/>
      <c r="T2253" s="10"/>
      <c r="U2253" s="24"/>
      <c r="W2253" s="10"/>
      <c r="AA2253" s="10"/>
    </row>
    <row r="2254" spans="16:27" s="4" customFormat="1">
      <c r="P2254" s="10"/>
      <c r="T2254" s="10"/>
      <c r="U2254" s="24"/>
      <c r="W2254" s="10"/>
      <c r="AA2254" s="10"/>
    </row>
    <row r="2255" spans="16:27" s="4" customFormat="1">
      <c r="P2255" s="10"/>
      <c r="T2255" s="10"/>
      <c r="U2255" s="24"/>
      <c r="W2255" s="10"/>
      <c r="AA2255" s="10"/>
    </row>
    <row r="2256" spans="16:27" s="4" customFormat="1">
      <c r="P2256" s="10"/>
      <c r="T2256" s="10"/>
      <c r="U2256" s="24"/>
      <c r="W2256" s="10"/>
      <c r="AA2256" s="10"/>
    </row>
    <row r="2257" spans="16:27" s="4" customFormat="1">
      <c r="P2257" s="10"/>
      <c r="T2257" s="10"/>
      <c r="U2257" s="24"/>
      <c r="W2257" s="10"/>
      <c r="AA2257" s="10"/>
    </row>
    <row r="2258" spans="16:27" s="4" customFormat="1">
      <c r="P2258" s="10"/>
      <c r="T2258" s="10"/>
      <c r="U2258" s="24"/>
      <c r="W2258" s="10"/>
      <c r="AA2258" s="10"/>
    </row>
    <row r="2259" spans="16:27" s="4" customFormat="1">
      <c r="P2259" s="10"/>
      <c r="T2259" s="10"/>
      <c r="U2259" s="24"/>
      <c r="W2259" s="10"/>
      <c r="AA2259" s="10"/>
    </row>
    <row r="2260" spans="16:27" s="4" customFormat="1">
      <c r="P2260" s="10"/>
      <c r="T2260" s="10"/>
      <c r="U2260" s="24"/>
      <c r="W2260" s="10"/>
      <c r="AA2260" s="10"/>
    </row>
    <row r="2261" spans="16:27" s="4" customFormat="1">
      <c r="P2261" s="10"/>
      <c r="T2261" s="10"/>
      <c r="U2261" s="24"/>
      <c r="W2261" s="10"/>
      <c r="AA2261" s="10"/>
    </row>
    <row r="2262" spans="16:27" s="4" customFormat="1">
      <c r="P2262" s="10"/>
      <c r="T2262" s="10"/>
      <c r="U2262" s="24"/>
      <c r="W2262" s="10"/>
      <c r="AA2262" s="10"/>
    </row>
    <row r="2263" spans="16:27" s="4" customFormat="1">
      <c r="P2263" s="10"/>
      <c r="T2263" s="10"/>
      <c r="U2263" s="24"/>
      <c r="W2263" s="10"/>
      <c r="AA2263" s="10"/>
    </row>
    <row r="2264" spans="16:27" s="4" customFormat="1">
      <c r="P2264" s="10"/>
      <c r="T2264" s="10"/>
      <c r="U2264" s="24"/>
      <c r="W2264" s="10"/>
      <c r="AA2264" s="10"/>
    </row>
    <row r="2265" spans="16:27" s="4" customFormat="1">
      <c r="P2265" s="10"/>
      <c r="T2265" s="10"/>
      <c r="U2265" s="24"/>
      <c r="W2265" s="10"/>
      <c r="AA2265" s="10"/>
    </row>
    <row r="2266" spans="16:27" s="4" customFormat="1">
      <c r="P2266" s="10"/>
      <c r="T2266" s="10"/>
      <c r="U2266" s="24"/>
      <c r="W2266" s="10"/>
      <c r="AA2266" s="10"/>
    </row>
    <row r="2267" spans="16:27" s="4" customFormat="1">
      <c r="P2267" s="10"/>
      <c r="T2267" s="10"/>
      <c r="U2267" s="24"/>
      <c r="W2267" s="10"/>
      <c r="AA2267" s="10"/>
    </row>
    <row r="2268" spans="16:27" s="4" customFormat="1">
      <c r="P2268" s="10"/>
      <c r="T2268" s="10"/>
      <c r="U2268" s="24"/>
      <c r="W2268" s="10"/>
      <c r="AA2268" s="10"/>
    </row>
    <row r="2269" spans="16:27" s="4" customFormat="1">
      <c r="P2269" s="10"/>
      <c r="T2269" s="10"/>
      <c r="U2269" s="24"/>
      <c r="W2269" s="10"/>
      <c r="AA2269" s="10"/>
    </row>
    <row r="2270" spans="16:27" s="4" customFormat="1">
      <c r="P2270" s="10"/>
      <c r="T2270" s="10"/>
      <c r="U2270" s="24"/>
      <c r="W2270" s="10"/>
      <c r="AA2270" s="10"/>
    </row>
    <row r="2271" spans="16:27" s="4" customFormat="1">
      <c r="P2271" s="10"/>
      <c r="T2271" s="10"/>
      <c r="U2271" s="24"/>
      <c r="W2271" s="10"/>
      <c r="AA2271" s="10"/>
    </row>
    <row r="2272" spans="16:27" s="4" customFormat="1">
      <c r="P2272" s="10"/>
      <c r="T2272" s="10"/>
      <c r="U2272" s="24"/>
      <c r="W2272" s="10"/>
      <c r="AA2272" s="10"/>
    </row>
    <row r="2273" spans="16:27" s="4" customFormat="1">
      <c r="P2273" s="10"/>
      <c r="T2273" s="10"/>
      <c r="U2273" s="24"/>
      <c r="W2273" s="10"/>
      <c r="AA2273" s="10"/>
    </row>
    <row r="2274" spans="16:27" s="4" customFormat="1">
      <c r="P2274" s="10"/>
      <c r="T2274" s="10"/>
      <c r="U2274" s="24"/>
      <c r="W2274" s="10"/>
      <c r="AA2274" s="10"/>
    </row>
    <row r="2275" spans="16:27" s="4" customFormat="1">
      <c r="P2275" s="10"/>
      <c r="T2275" s="10"/>
      <c r="U2275" s="24"/>
      <c r="W2275" s="10"/>
      <c r="AA2275" s="10"/>
    </row>
    <row r="2276" spans="16:27" s="4" customFormat="1">
      <c r="P2276" s="10"/>
      <c r="T2276" s="10"/>
      <c r="U2276" s="24"/>
      <c r="W2276" s="10"/>
      <c r="AA2276" s="10"/>
    </row>
    <row r="2277" spans="16:27" s="4" customFormat="1">
      <c r="P2277" s="10"/>
      <c r="T2277" s="10"/>
      <c r="U2277" s="24"/>
      <c r="W2277" s="10"/>
      <c r="AA2277" s="10"/>
    </row>
    <row r="2278" spans="16:27" s="4" customFormat="1">
      <c r="P2278" s="10"/>
      <c r="T2278" s="10"/>
      <c r="U2278" s="24"/>
      <c r="W2278" s="10"/>
      <c r="AA2278" s="10"/>
    </row>
    <row r="2279" spans="16:27" s="4" customFormat="1">
      <c r="P2279" s="10"/>
      <c r="T2279" s="10"/>
      <c r="U2279" s="24"/>
      <c r="W2279" s="10"/>
      <c r="AA2279" s="10"/>
    </row>
    <row r="2280" spans="16:27" s="4" customFormat="1">
      <c r="P2280" s="10"/>
      <c r="T2280" s="10"/>
      <c r="U2280" s="24"/>
      <c r="W2280" s="10"/>
      <c r="AA2280" s="10"/>
    </row>
    <row r="2281" spans="16:27" s="4" customFormat="1">
      <c r="P2281" s="10"/>
      <c r="T2281" s="10"/>
      <c r="U2281" s="24"/>
      <c r="W2281" s="10"/>
      <c r="AA2281" s="10"/>
    </row>
    <row r="2282" spans="16:27" s="4" customFormat="1">
      <c r="P2282" s="10"/>
      <c r="T2282" s="10"/>
      <c r="U2282" s="24"/>
      <c r="W2282" s="10"/>
      <c r="AA2282" s="10"/>
    </row>
    <row r="2283" spans="16:27" s="4" customFormat="1">
      <c r="P2283" s="10"/>
      <c r="T2283" s="10"/>
      <c r="U2283" s="24"/>
      <c r="W2283" s="10"/>
      <c r="AA2283" s="10"/>
    </row>
    <row r="2284" spans="16:27" s="4" customFormat="1">
      <c r="P2284" s="10"/>
      <c r="T2284" s="10"/>
      <c r="U2284" s="24"/>
      <c r="W2284" s="10"/>
      <c r="AA2284" s="10"/>
    </row>
    <row r="2285" spans="16:27" s="4" customFormat="1">
      <c r="P2285" s="10"/>
      <c r="T2285" s="10"/>
      <c r="U2285" s="24"/>
      <c r="W2285" s="10"/>
      <c r="AA2285" s="10"/>
    </row>
    <row r="2286" spans="16:27" s="4" customFormat="1">
      <c r="P2286" s="10"/>
      <c r="T2286" s="10"/>
      <c r="U2286" s="24"/>
      <c r="W2286" s="10"/>
      <c r="AA2286" s="10"/>
    </row>
    <row r="2287" spans="16:27" s="4" customFormat="1">
      <c r="P2287" s="10"/>
      <c r="T2287" s="10"/>
      <c r="U2287" s="24"/>
      <c r="W2287" s="10"/>
      <c r="AA2287" s="10"/>
    </row>
    <row r="2288" spans="16:27" s="4" customFormat="1">
      <c r="P2288" s="10"/>
      <c r="T2288" s="10"/>
      <c r="U2288" s="24"/>
      <c r="W2288" s="10"/>
      <c r="AA2288" s="10"/>
    </row>
    <row r="2289" spans="16:27" s="4" customFormat="1">
      <c r="P2289" s="10"/>
      <c r="T2289" s="10"/>
      <c r="U2289" s="24"/>
      <c r="W2289" s="10"/>
      <c r="AA2289" s="10"/>
    </row>
    <row r="2290" spans="16:27" s="4" customFormat="1">
      <c r="P2290" s="10"/>
      <c r="T2290" s="10"/>
      <c r="U2290" s="24"/>
      <c r="W2290" s="10"/>
      <c r="AA2290" s="10"/>
    </row>
    <row r="2291" spans="16:27" s="4" customFormat="1">
      <c r="P2291" s="10"/>
      <c r="T2291" s="10"/>
      <c r="U2291" s="24"/>
      <c r="W2291" s="10"/>
      <c r="AA2291" s="10"/>
    </row>
    <row r="2292" spans="16:27" s="4" customFormat="1">
      <c r="P2292" s="10"/>
      <c r="T2292" s="10"/>
      <c r="U2292" s="24"/>
      <c r="W2292" s="10"/>
      <c r="AA2292" s="10"/>
    </row>
    <row r="2293" spans="16:27" s="4" customFormat="1">
      <c r="P2293" s="10"/>
      <c r="T2293" s="10"/>
      <c r="U2293" s="24"/>
      <c r="W2293" s="10"/>
      <c r="AA2293" s="10"/>
    </row>
    <row r="2294" spans="16:27" s="4" customFormat="1">
      <c r="P2294" s="10"/>
      <c r="T2294" s="10"/>
      <c r="U2294" s="24"/>
      <c r="W2294" s="10"/>
      <c r="AA2294" s="10"/>
    </row>
    <row r="2295" spans="16:27" s="4" customFormat="1">
      <c r="P2295" s="10"/>
      <c r="T2295" s="10"/>
      <c r="U2295" s="24"/>
      <c r="W2295" s="10"/>
      <c r="AA2295" s="10"/>
    </row>
    <row r="2296" spans="16:27" s="4" customFormat="1">
      <c r="P2296" s="10"/>
      <c r="T2296" s="10"/>
      <c r="U2296" s="24"/>
      <c r="W2296" s="10"/>
      <c r="AA2296" s="10"/>
    </row>
    <row r="2297" spans="16:27" s="4" customFormat="1">
      <c r="P2297" s="10"/>
      <c r="T2297" s="10"/>
      <c r="U2297" s="24"/>
      <c r="W2297" s="10"/>
      <c r="AA2297" s="10"/>
    </row>
    <row r="2298" spans="16:27" s="4" customFormat="1">
      <c r="P2298" s="10"/>
      <c r="T2298" s="10"/>
      <c r="U2298" s="24"/>
      <c r="W2298" s="10"/>
      <c r="AA2298" s="10"/>
    </row>
    <row r="2299" spans="16:27" s="4" customFormat="1">
      <c r="P2299" s="10"/>
      <c r="T2299" s="10"/>
      <c r="U2299" s="24"/>
      <c r="W2299" s="10"/>
      <c r="AA2299" s="10"/>
    </row>
    <row r="2300" spans="16:27" s="4" customFormat="1">
      <c r="P2300" s="10"/>
      <c r="T2300" s="10"/>
      <c r="U2300" s="24"/>
      <c r="W2300" s="10"/>
      <c r="AA2300" s="10"/>
    </row>
    <row r="2301" spans="16:27" s="4" customFormat="1">
      <c r="P2301" s="10"/>
      <c r="T2301" s="10"/>
      <c r="U2301" s="24"/>
      <c r="W2301" s="10"/>
      <c r="AA2301" s="10"/>
    </row>
    <row r="2302" spans="16:27" s="4" customFormat="1">
      <c r="P2302" s="10"/>
      <c r="T2302" s="10"/>
      <c r="U2302" s="24"/>
      <c r="W2302" s="10"/>
      <c r="AA2302" s="10"/>
    </row>
    <row r="2303" spans="16:27" s="4" customFormat="1">
      <c r="P2303" s="10"/>
      <c r="T2303" s="10"/>
      <c r="U2303" s="24"/>
      <c r="W2303" s="10"/>
      <c r="AA2303" s="10"/>
    </row>
    <row r="2304" spans="16:27" s="4" customFormat="1">
      <c r="P2304" s="10"/>
      <c r="T2304" s="10"/>
      <c r="U2304" s="24"/>
      <c r="W2304" s="10"/>
      <c r="AA2304" s="10"/>
    </row>
    <row r="2305" spans="16:27" s="4" customFormat="1">
      <c r="P2305" s="10"/>
      <c r="T2305" s="10"/>
      <c r="U2305" s="24"/>
      <c r="W2305" s="10"/>
      <c r="AA2305" s="10"/>
    </row>
    <row r="2306" spans="16:27" s="4" customFormat="1">
      <c r="P2306" s="10"/>
      <c r="T2306" s="10"/>
      <c r="U2306" s="24"/>
      <c r="W2306" s="10"/>
      <c r="AA2306" s="10"/>
    </row>
    <row r="2307" spans="16:27" s="4" customFormat="1">
      <c r="P2307" s="10"/>
      <c r="T2307" s="10"/>
      <c r="U2307" s="24"/>
      <c r="W2307" s="10"/>
      <c r="AA2307" s="10"/>
    </row>
    <row r="2308" spans="16:27" s="4" customFormat="1">
      <c r="P2308" s="10"/>
      <c r="T2308" s="10"/>
      <c r="U2308" s="24"/>
      <c r="W2308" s="10"/>
      <c r="AA2308" s="10"/>
    </row>
    <row r="2309" spans="16:27" s="4" customFormat="1">
      <c r="P2309" s="10"/>
      <c r="T2309" s="10"/>
      <c r="U2309" s="24"/>
      <c r="W2309" s="10"/>
      <c r="AA2309" s="10"/>
    </row>
    <row r="2310" spans="16:27" s="4" customFormat="1">
      <c r="P2310" s="10"/>
      <c r="T2310" s="10"/>
      <c r="U2310" s="24"/>
      <c r="W2310" s="10"/>
      <c r="AA2310" s="10"/>
    </row>
    <row r="2311" spans="16:27" s="4" customFormat="1">
      <c r="P2311" s="10"/>
      <c r="T2311" s="10"/>
      <c r="U2311" s="24"/>
      <c r="W2311" s="10"/>
      <c r="AA2311" s="10"/>
    </row>
    <row r="2312" spans="16:27" s="4" customFormat="1">
      <c r="P2312" s="10"/>
      <c r="T2312" s="10"/>
      <c r="U2312" s="24"/>
      <c r="W2312" s="10"/>
      <c r="AA2312" s="10"/>
    </row>
    <row r="2313" spans="16:27" s="4" customFormat="1">
      <c r="P2313" s="10"/>
      <c r="T2313" s="10"/>
      <c r="U2313" s="24"/>
      <c r="W2313" s="10"/>
      <c r="AA2313" s="10"/>
    </row>
    <row r="2314" spans="16:27" s="4" customFormat="1">
      <c r="P2314" s="10"/>
      <c r="T2314" s="10"/>
      <c r="U2314" s="24"/>
      <c r="W2314" s="10"/>
      <c r="AA2314" s="10"/>
    </row>
    <row r="2315" spans="16:27" s="4" customFormat="1">
      <c r="P2315" s="10"/>
      <c r="T2315" s="10"/>
      <c r="U2315" s="24"/>
      <c r="W2315" s="10"/>
      <c r="AA2315" s="10"/>
    </row>
    <row r="2316" spans="16:27" s="4" customFormat="1">
      <c r="P2316" s="10"/>
      <c r="T2316" s="10"/>
      <c r="U2316" s="24"/>
      <c r="W2316" s="10"/>
      <c r="AA2316" s="10"/>
    </row>
    <row r="2317" spans="16:27" s="4" customFormat="1">
      <c r="P2317" s="10"/>
      <c r="T2317" s="10"/>
      <c r="U2317" s="24"/>
      <c r="W2317" s="10"/>
      <c r="AA2317" s="10"/>
    </row>
    <row r="2318" spans="16:27" s="4" customFormat="1">
      <c r="P2318" s="10"/>
      <c r="T2318" s="10"/>
      <c r="U2318" s="24"/>
      <c r="W2318" s="10"/>
      <c r="AA2318" s="10"/>
    </row>
    <row r="2319" spans="16:27" s="4" customFormat="1">
      <c r="P2319" s="10"/>
      <c r="T2319" s="10"/>
      <c r="U2319" s="24"/>
      <c r="W2319" s="10"/>
      <c r="AA2319" s="10"/>
    </row>
    <row r="2320" spans="16:27" s="4" customFormat="1">
      <c r="P2320" s="10"/>
      <c r="T2320" s="10"/>
      <c r="U2320" s="24"/>
      <c r="W2320" s="10"/>
      <c r="AA2320" s="10"/>
    </row>
    <row r="2321" spans="16:27" s="4" customFormat="1">
      <c r="P2321" s="10"/>
      <c r="T2321" s="10"/>
      <c r="U2321" s="24"/>
      <c r="W2321" s="10"/>
      <c r="AA2321" s="10"/>
    </row>
    <row r="2322" spans="16:27" s="4" customFormat="1">
      <c r="P2322" s="10"/>
      <c r="T2322" s="10"/>
      <c r="U2322" s="24"/>
      <c r="W2322" s="10"/>
      <c r="AA2322" s="10"/>
    </row>
    <row r="2323" spans="16:27" s="4" customFormat="1">
      <c r="P2323" s="10"/>
      <c r="T2323" s="10"/>
      <c r="U2323" s="24"/>
      <c r="W2323" s="10"/>
      <c r="AA2323" s="10"/>
    </row>
    <row r="2324" spans="16:27" s="4" customFormat="1">
      <c r="P2324" s="10"/>
      <c r="T2324" s="10"/>
      <c r="U2324" s="24"/>
      <c r="W2324" s="10"/>
      <c r="AA2324" s="10"/>
    </row>
    <row r="2325" spans="16:27" s="4" customFormat="1">
      <c r="P2325" s="10"/>
      <c r="T2325" s="10"/>
      <c r="U2325" s="24"/>
      <c r="W2325" s="10"/>
      <c r="AA2325" s="10"/>
    </row>
    <row r="2326" spans="16:27" s="4" customFormat="1">
      <c r="P2326" s="10"/>
      <c r="T2326" s="10"/>
      <c r="U2326" s="24"/>
      <c r="W2326" s="10"/>
      <c r="AA2326" s="10"/>
    </row>
    <row r="2327" spans="16:27" s="4" customFormat="1">
      <c r="P2327" s="10"/>
      <c r="T2327" s="10"/>
      <c r="U2327" s="24"/>
      <c r="W2327" s="10"/>
      <c r="AA2327" s="10"/>
    </row>
    <row r="2328" spans="16:27" s="4" customFormat="1">
      <c r="P2328" s="10"/>
      <c r="T2328" s="10"/>
      <c r="U2328" s="24"/>
      <c r="W2328" s="10"/>
      <c r="AA2328" s="10"/>
    </row>
    <row r="2329" spans="16:27" s="4" customFormat="1">
      <c r="P2329" s="10"/>
      <c r="T2329" s="10"/>
      <c r="U2329" s="24"/>
      <c r="W2329" s="10"/>
      <c r="AA2329" s="10"/>
    </row>
    <row r="2330" spans="16:27" s="4" customFormat="1">
      <c r="P2330" s="10"/>
      <c r="T2330" s="10"/>
      <c r="U2330" s="24"/>
      <c r="W2330" s="10"/>
      <c r="AA2330" s="10"/>
    </row>
    <row r="2331" spans="16:27" s="4" customFormat="1">
      <c r="P2331" s="10"/>
      <c r="T2331" s="10"/>
      <c r="U2331" s="24"/>
      <c r="W2331" s="10"/>
      <c r="AA2331" s="10"/>
    </row>
    <row r="2332" spans="16:27" s="4" customFormat="1">
      <c r="P2332" s="10"/>
      <c r="T2332" s="10"/>
      <c r="U2332" s="24"/>
      <c r="W2332" s="10"/>
      <c r="AA2332" s="10"/>
    </row>
    <row r="2333" spans="16:27" s="4" customFormat="1">
      <c r="P2333" s="10"/>
      <c r="T2333" s="10"/>
      <c r="U2333" s="24"/>
      <c r="W2333" s="10"/>
      <c r="AA2333" s="10"/>
    </row>
    <row r="2334" spans="16:27" s="4" customFormat="1">
      <c r="P2334" s="10"/>
      <c r="T2334" s="10"/>
      <c r="U2334" s="24"/>
      <c r="W2334" s="10"/>
      <c r="AA2334" s="10"/>
    </row>
    <row r="2335" spans="16:27" s="4" customFormat="1">
      <c r="P2335" s="10"/>
      <c r="T2335" s="10"/>
      <c r="U2335" s="24"/>
      <c r="W2335" s="10"/>
      <c r="AA2335" s="10"/>
    </row>
    <row r="2336" spans="16:27" s="4" customFormat="1">
      <c r="P2336" s="10"/>
      <c r="T2336" s="10"/>
      <c r="U2336" s="24"/>
      <c r="W2336" s="10"/>
      <c r="AA2336" s="10"/>
    </row>
    <row r="2337" spans="16:27" s="4" customFormat="1">
      <c r="P2337" s="10"/>
      <c r="T2337" s="10"/>
      <c r="U2337" s="24"/>
      <c r="W2337" s="10"/>
      <c r="AA2337" s="10"/>
    </row>
    <row r="2338" spans="16:27" s="4" customFormat="1">
      <c r="P2338" s="10"/>
      <c r="T2338" s="10"/>
      <c r="U2338" s="24"/>
      <c r="W2338" s="10"/>
      <c r="AA2338" s="10"/>
    </row>
    <row r="2339" spans="16:27" s="4" customFormat="1">
      <c r="P2339" s="10"/>
      <c r="T2339" s="10"/>
      <c r="U2339" s="24"/>
      <c r="W2339" s="10"/>
      <c r="AA2339" s="10"/>
    </row>
    <row r="2340" spans="16:27" s="4" customFormat="1">
      <c r="P2340" s="10"/>
      <c r="T2340" s="10"/>
      <c r="U2340" s="24"/>
      <c r="W2340" s="10"/>
      <c r="AA2340" s="10"/>
    </row>
    <row r="2341" spans="16:27" s="4" customFormat="1">
      <c r="P2341" s="10"/>
      <c r="T2341" s="10"/>
      <c r="U2341" s="24"/>
      <c r="W2341" s="10"/>
      <c r="AA2341" s="10"/>
    </row>
    <row r="2342" spans="16:27" s="4" customFormat="1">
      <c r="P2342" s="10"/>
      <c r="T2342" s="10"/>
      <c r="U2342" s="24"/>
      <c r="W2342" s="10"/>
      <c r="AA2342" s="10"/>
    </row>
    <row r="2343" spans="16:27" s="4" customFormat="1">
      <c r="P2343" s="10"/>
      <c r="T2343" s="10"/>
      <c r="U2343" s="24"/>
      <c r="W2343" s="10"/>
      <c r="AA2343" s="10"/>
    </row>
    <row r="2344" spans="16:27" s="4" customFormat="1">
      <c r="P2344" s="10"/>
      <c r="T2344" s="10"/>
      <c r="U2344" s="24"/>
      <c r="W2344" s="10"/>
      <c r="AA2344" s="10"/>
    </row>
    <row r="2345" spans="16:27" s="4" customFormat="1">
      <c r="P2345" s="10"/>
      <c r="T2345" s="10"/>
      <c r="U2345" s="24"/>
      <c r="W2345" s="10"/>
      <c r="AA2345" s="10"/>
    </row>
    <row r="2346" spans="16:27" s="4" customFormat="1">
      <c r="P2346" s="10"/>
      <c r="T2346" s="10"/>
      <c r="U2346" s="24"/>
      <c r="W2346" s="10"/>
      <c r="AA2346" s="10"/>
    </row>
    <row r="2347" spans="16:27" s="4" customFormat="1">
      <c r="P2347" s="10"/>
      <c r="T2347" s="10"/>
      <c r="U2347" s="24"/>
      <c r="W2347" s="10"/>
      <c r="AA2347" s="10"/>
    </row>
    <row r="2348" spans="16:27" s="4" customFormat="1">
      <c r="P2348" s="10"/>
      <c r="T2348" s="10"/>
      <c r="U2348" s="24"/>
      <c r="W2348" s="10"/>
      <c r="AA2348" s="10"/>
    </row>
    <row r="2349" spans="16:27" s="4" customFormat="1">
      <c r="P2349" s="10"/>
      <c r="T2349" s="10"/>
      <c r="U2349" s="24"/>
      <c r="W2349" s="10"/>
      <c r="AA2349" s="10"/>
    </row>
    <row r="2350" spans="16:27" s="4" customFormat="1">
      <c r="P2350" s="10"/>
      <c r="T2350" s="10"/>
      <c r="U2350" s="24"/>
      <c r="W2350" s="10"/>
      <c r="AA2350" s="10"/>
    </row>
    <row r="2351" spans="16:27" s="4" customFormat="1">
      <c r="P2351" s="10"/>
      <c r="T2351" s="10"/>
      <c r="U2351" s="24"/>
      <c r="W2351" s="10"/>
      <c r="AA2351" s="10"/>
    </row>
    <row r="2352" spans="16:27" s="4" customFormat="1">
      <c r="P2352" s="10"/>
      <c r="T2352" s="10"/>
      <c r="U2352" s="24"/>
      <c r="W2352" s="10"/>
      <c r="AA2352" s="10"/>
    </row>
    <row r="2353" spans="16:27" s="4" customFormat="1">
      <c r="P2353" s="10"/>
      <c r="T2353" s="10"/>
      <c r="U2353" s="24"/>
      <c r="W2353" s="10"/>
      <c r="AA2353" s="10"/>
    </row>
    <row r="2354" spans="16:27" s="4" customFormat="1">
      <c r="P2354" s="10"/>
      <c r="T2354" s="10"/>
      <c r="U2354" s="24"/>
      <c r="W2354" s="10"/>
      <c r="AA2354" s="10"/>
    </row>
    <row r="2355" spans="16:27" s="4" customFormat="1">
      <c r="P2355" s="10"/>
      <c r="T2355" s="10"/>
      <c r="U2355" s="24"/>
      <c r="W2355" s="10"/>
      <c r="AA2355" s="10"/>
    </row>
    <row r="2356" spans="16:27" s="4" customFormat="1">
      <c r="P2356" s="10"/>
      <c r="T2356" s="10"/>
      <c r="U2356" s="24"/>
      <c r="W2356" s="10"/>
      <c r="AA2356" s="10"/>
    </row>
    <row r="2357" spans="16:27" s="4" customFormat="1">
      <c r="P2357" s="10"/>
      <c r="T2357" s="10"/>
      <c r="U2357" s="24"/>
      <c r="W2357" s="10"/>
      <c r="AA2357" s="10"/>
    </row>
    <row r="2358" spans="16:27" s="4" customFormat="1">
      <c r="P2358" s="10"/>
      <c r="T2358" s="10"/>
      <c r="U2358" s="24"/>
      <c r="W2358" s="10"/>
      <c r="AA2358" s="10"/>
    </row>
    <row r="2359" spans="16:27" s="4" customFormat="1">
      <c r="P2359" s="10"/>
      <c r="T2359" s="10"/>
      <c r="U2359" s="24"/>
      <c r="W2359" s="10"/>
      <c r="AA2359" s="10"/>
    </row>
    <row r="2360" spans="16:27" s="4" customFormat="1">
      <c r="P2360" s="10"/>
      <c r="T2360" s="10"/>
      <c r="U2360" s="24"/>
      <c r="W2360" s="10"/>
      <c r="AA2360" s="10"/>
    </row>
    <row r="2361" spans="16:27" s="4" customFormat="1">
      <c r="P2361" s="10"/>
      <c r="T2361" s="10"/>
      <c r="U2361" s="24"/>
      <c r="W2361" s="10"/>
      <c r="AA2361" s="10"/>
    </row>
    <row r="2362" spans="16:27" s="4" customFormat="1">
      <c r="P2362" s="10"/>
      <c r="T2362" s="10"/>
      <c r="U2362" s="24"/>
      <c r="W2362" s="10"/>
      <c r="AA2362" s="10"/>
    </row>
    <row r="2363" spans="16:27" s="4" customFormat="1">
      <c r="P2363" s="10"/>
      <c r="T2363" s="10"/>
      <c r="U2363" s="24"/>
      <c r="W2363" s="10"/>
      <c r="AA2363" s="10"/>
    </row>
    <row r="2364" spans="16:27" s="4" customFormat="1">
      <c r="P2364" s="10"/>
      <c r="T2364" s="10"/>
      <c r="U2364" s="24"/>
      <c r="W2364" s="10"/>
      <c r="AA2364" s="10"/>
    </row>
    <row r="2365" spans="16:27" s="4" customFormat="1">
      <c r="P2365" s="10"/>
      <c r="T2365" s="10"/>
      <c r="U2365" s="24"/>
      <c r="W2365" s="10"/>
      <c r="AA2365" s="10"/>
    </row>
    <row r="2366" spans="16:27" s="4" customFormat="1">
      <c r="P2366" s="10"/>
      <c r="T2366" s="10"/>
      <c r="U2366" s="24"/>
      <c r="W2366" s="10"/>
      <c r="AA2366" s="10"/>
    </row>
    <row r="2367" spans="16:27" s="4" customFormat="1">
      <c r="P2367" s="10"/>
      <c r="T2367" s="10"/>
      <c r="U2367" s="24"/>
      <c r="W2367" s="10"/>
      <c r="AA2367" s="10"/>
    </row>
    <row r="2368" spans="16:27" s="4" customFormat="1">
      <c r="P2368" s="10"/>
      <c r="T2368" s="10"/>
      <c r="U2368" s="24"/>
      <c r="W2368" s="10"/>
      <c r="AA2368" s="10"/>
    </row>
    <row r="2369" spans="16:27" s="4" customFormat="1">
      <c r="P2369" s="10"/>
      <c r="T2369" s="10"/>
      <c r="U2369" s="24"/>
      <c r="W2369" s="10"/>
      <c r="AA2369" s="10"/>
    </row>
    <row r="2370" spans="16:27" s="4" customFormat="1">
      <c r="P2370" s="10"/>
      <c r="T2370" s="10"/>
      <c r="U2370" s="24"/>
      <c r="W2370" s="10"/>
      <c r="AA2370" s="10"/>
    </row>
    <row r="2371" spans="16:27" s="4" customFormat="1">
      <c r="P2371" s="10"/>
      <c r="T2371" s="10"/>
      <c r="U2371" s="24"/>
      <c r="W2371" s="10"/>
      <c r="AA2371" s="10"/>
    </row>
    <row r="2372" spans="16:27" s="4" customFormat="1">
      <c r="P2372" s="10"/>
      <c r="T2372" s="10"/>
      <c r="U2372" s="24"/>
      <c r="W2372" s="10"/>
      <c r="AA2372" s="10"/>
    </row>
    <row r="2373" spans="16:27" s="4" customFormat="1">
      <c r="P2373" s="10"/>
      <c r="T2373" s="10"/>
      <c r="U2373" s="24"/>
      <c r="W2373" s="10"/>
      <c r="AA2373" s="10"/>
    </row>
    <row r="2374" spans="16:27" s="4" customFormat="1">
      <c r="P2374" s="10"/>
      <c r="T2374" s="10"/>
      <c r="U2374" s="24"/>
      <c r="W2374" s="10"/>
      <c r="AA2374" s="10"/>
    </row>
    <row r="2375" spans="16:27" s="4" customFormat="1">
      <c r="P2375" s="10"/>
      <c r="T2375" s="10"/>
      <c r="U2375" s="24"/>
      <c r="W2375" s="10"/>
      <c r="AA2375" s="10"/>
    </row>
    <row r="2376" spans="16:27" s="4" customFormat="1">
      <c r="P2376" s="10"/>
      <c r="T2376" s="10"/>
      <c r="U2376" s="24"/>
      <c r="W2376" s="10"/>
      <c r="AA2376" s="10"/>
    </row>
    <row r="2377" spans="16:27" s="4" customFormat="1">
      <c r="P2377" s="10"/>
      <c r="T2377" s="10"/>
      <c r="U2377" s="24"/>
      <c r="W2377" s="10"/>
      <c r="AA2377" s="10"/>
    </row>
    <row r="2378" spans="16:27" s="4" customFormat="1">
      <c r="P2378" s="10"/>
      <c r="T2378" s="10"/>
      <c r="U2378" s="24"/>
      <c r="W2378" s="10"/>
      <c r="AA2378" s="10"/>
    </row>
    <row r="2379" spans="16:27" s="4" customFormat="1">
      <c r="P2379" s="10"/>
      <c r="T2379" s="10"/>
      <c r="U2379" s="24"/>
      <c r="W2379" s="10"/>
      <c r="AA2379" s="10"/>
    </row>
    <row r="2380" spans="16:27" s="4" customFormat="1">
      <c r="P2380" s="10"/>
      <c r="T2380" s="10"/>
      <c r="U2380" s="24"/>
      <c r="W2380" s="10"/>
      <c r="AA2380" s="10"/>
    </row>
    <row r="2381" spans="16:27" s="4" customFormat="1">
      <c r="P2381" s="10"/>
      <c r="T2381" s="10"/>
      <c r="U2381" s="24"/>
      <c r="W2381" s="10"/>
      <c r="AA2381" s="10"/>
    </row>
    <row r="2382" spans="16:27" s="4" customFormat="1">
      <c r="P2382" s="10"/>
      <c r="T2382" s="10"/>
      <c r="U2382" s="24"/>
      <c r="W2382" s="10"/>
      <c r="AA2382" s="10"/>
    </row>
    <row r="2383" spans="16:27" s="4" customFormat="1">
      <c r="P2383" s="10"/>
      <c r="T2383" s="10"/>
      <c r="U2383" s="24"/>
      <c r="W2383" s="10"/>
      <c r="AA2383" s="10"/>
    </row>
    <row r="2384" spans="16:27" s="4" customFormat="1">
      <c r="P2384" s="10"/>
      <c r="T2384" s="10"/>
      <c r="U2384" s="24"/>
      <c r="W2384" s="10"/>
      <c r="AA2384" s="10"/>
    </row>
    <row r="2385" spans="16:27" s="4" customFormat="1">
      <c r="P2385" s="10"/>
      <c r="T2385" s="10"/>
      <c r="U2385" s="24"/>
      <c r="W2385" s="10"/>
      <c r="AA2385" s="10"/>
    </row>
    <row r="2386" spans="16:27" s="4" customFormat="1">
      <c r="P2386" s="10"/>
      <c r="T2386" s="10"/>
      <c r="U2386" s="24"/>
      <c r="W2386" s="10"/>
      <c r="AA2386" s="10"/>
    </row>
    <row r="2387" spans="16:27" s="4" customFormat="1">
      <c r="P2387" s="10"/>
      <c r="T2387" s="10"/>
      <c r="U2387" s="24"/>
      <c r="W2387" s="10"/>
      <c r="AA2387" s="10"/>
    </row>
    <row r="2388" spans="16:27" s="4" customFormat="1">
      <c r="P2388" s="10"/>
      <c r="T2388" s="10"/>
      <c r="U2388" s="24"/>
      <c r="W2388" s="10"/>
      <c r="AA2388" s="10"/>
    </row>
    <row r="2389" spans="16:27" s="4" customFormat="1">
      <c r="P2389" s="10"/>
      <c r="T2389" s="10"/>
      <c r="U2389" s="24"/>
      <c r="W2389" s="10"/>
      <c r="AA2389" s="10"/>
    </row>
    <row r="2390" spans="16:27" s="4" customFormat="1">
      <c r="P2390" s="10"/>
      <c r="T2390" s="10"/>
      <c r="U2390" s="24"/>
      <c r="W2390" s="10"/>
      <c r="AA2390" s="10"/>
    </row>
    <row r="2391" spans="16:27" s="4" customFormat="1">
      <c r="P2391" s="10"/>
      <c r="T2391" s="10"/>
      <c r="U2391" s="24"/>
      <c r="W2391" s="10"/>
      <c r="AA2391" s="10"/>
    </row>
    <row r="2392" spans="16:27" s="4" customFormat="1">
      <c r="P2392" s="10"/>
      <c r="T2392" s="10"/>
      <c r="U2392" s="24"/>
      <c r="W2392" s="10"/>
      <c r="AA2392" s="10"/>
    </row>
    <row r="2393" spans="16:27" s="4" customFormat="1">
      <c r="P2393" s="10"/>
      <c r="T2393" s="10"/>
      <c r="U2393" s="24"/>
      <c r="W2393" s="10"/>
      <c r="AA2393" s="10"/>
    </row>
    <row r="2394" spans="16:27" s="4" customFormat="1">
      <c r="P2394" s="10"/>
      <c r="T2394" s="10"/>
      <c r="U2394" s="24"/>
      <c r="W2394" s="10"/>
      <c r="AA2394" s="10"/>
    </row>
    <row r="2395" spans="16:27" s="4" customFormat="1">
      <c r="P2395" s="10"/>
      <c r="T2395" s="10"/>
      <c r="U2395" s="24"/>
      <c r="W2395" s="10"/>
      <c r="AA2395" s="10"/>
    </row>
    <row r="2396" spans="16:27" s="4" customFormat="1">
      <c r="P2396" s="10"/>
      <c r="T2396" s="10"/>
      <c r="U2396" s="24"/>
      <c r="W2396" s="10"/>
      <c r="AA2396" s="10"/>
    </row>
    <row r="2397" spans="16:27" s="4" customFormat="1">
      <c r="P2397" s="10"/>
      <c r="T2397" s="10"/>
      <c r="U2397" s="24"/>
      <c r="W2397" s="10"/>
      <c r="AA2397" s="10"/>
    </row>
    <row r="2398" spans="16:27" s="4" customFormat="1">
      <c r="P2398" s="10"/>
      <c r="T2398" s="10"/>
      <c r="U2398" s="24"/>
      <c r="W2398" s="10"/>
      <c r="AA2398" s="10"/>
    </row>
    <row r="2399" spans="16:27" s="4" customFormat="1">
      <c r="P2399" s="10"/>
      <c r="T2399" s="10"/>
      <c r="U2399" s="24"/>
      <c r="W2399" s="10"/>
      <c r="AA2399" s="10"/>
    </row>
    <row r="2400" spans="16:27" s="4" customFormat="1">
      <c r="P2400" s="10"/>
      <c r="T2400" s="10"/>
      <c r="U2400" s="24"/>
      <c r="W2400" s="10"/>
      <c r="AA2400" s="10"/>
    </row>
    <row r="2401" spans="16:27" s="4" customFormat="1">
      <c r="P2401" s="10"/>
      <c r="T2401" s="10"/>
      <c r="U2401" s="24"/>
      <c r="W2401" s="10"/>
      <c r="AA2401" s="10"/>
    </row>
    <row r="2402" spans="16:27" s="4" customFormat="1">
      <c r="P2402" s="10"/>
      <c r="T2402" s="10"/>
      <c r="U2402" s="24"/>
      <c r="W2402" s="10"/>
      <c r="AA2402" s="10"/>
    </row>
    <row r="2403" spans="16:27" s="4" customFormat="1">
      <c r="P2403" s="10"/>
      <c r="T2403" s="10"/>
      <c r="U2403" s="24"/>
      <c r="W2403" s="10"/>
      <c r="AA2403" s="10"/>
    </row>
    <row r="2404" spans="16:27" s="4" customFormat="1">
      <c r="P2404" s="10"/>
      <c r="T2404" s="10"/>
      <c r="U2404" s="24"/>
      <c r="W2404" s="10"/>
      <c r="AA2404" s="10"/>
    </row>
    <row r="2405" spans="16:27" s="4" customFormat="1">
      <c r="P2405" s="10"/>
      <c r="T2405" s="10"/>
      <c r="U2405" s="24"/>
      <c r="W2405" s="10"/>
      <c r="AA2405" s="10"/>
    </row>
    <row r="2406" spans="16:27" s="4" customFormat="1">
      <c r="P2406" s="10"/>
      <c r="T2406" s="10"/>
      <c r="U2406" s="24"/>
      <c r="W2406" s="10"/>
      <c r="AA2406" s="10"/>
    </row>
    <row r="2407" spans="16:27" s="4" customFormat="1">
      <c r="P2407" s="10"/>
      <c r="T2407" s="10"/>
      <c r="U2407" s="24"/>
      <c r="W2407" s="10"/>
      <c r="AA2407" s="10"/>
    </row>
    <row r="2408" spans="16:27" s="4" customFormat="1">
      <c r="P2408" s="10"/>
      <c r="T2408" s="10"/>
      <c r="U2408" s="24"/>
      <c r="W2408" s="10"/>
      <c r="AA2408" s="10"/>
    </row>
    <row r="2409" spans="16:27" s="4" customFormat="1">
      <c r="P2409" s="10"/>
      <c r="T2409" s="10"/>
      <c r="U2409" s="24"/>
      <c r="W2409" s="10"/>
      <c r="AA2409" s="10"/>
    </row>
    <row r="2410" spans="16:27" s="4" customFormat="1">
      <c r="P2410" s="10"/>
      <c r="T2410" s="10"/>
      <c r="U2410" s="24"/>
      <c r="W2410" s="10"/>
      <c r="AA2410" s="10"/>
    </row>
    <row r="2411" spans="16:27" s="4" customFormat="1">
      <c r="P2411" s="10"/>
      <c r="T2411" s="10"/>
      <c r="U2411" s="24"/>
      <c r="W2411" s="10"/>
      <c r="AA2411" s="10"/>
    </row>
    <row r="2412" spans="16:27" s="4" customFormat="1">
      <c r="P2412" s="10"/>
      <c r="T2412" s="10"/>
      <c r="U2412" s="24"/>
      <c r="W2412" s="10"/>
      <c r="AA2412" s="10"/>
    </row>
    <row r="2413" spans="16:27" s="4" customFormat="1">
      <c r="P2413" s="10"/>
      <c r="T2413" s="10"/>
      <c r="U2413" s="24"/>
      <c r="W2413" s="10"/>
      <c r="AA2413" s="10"/>
    </row>
    <row r="2414" spans="16:27" s="4" customFormat="1">
      <c r="P2414" s="10"/>
      <c r="T2414" s="10"/>
      <c r="U2414" s="24"/>
      <c r="W2414" s="10"/>
      <c r="AA2414" s="10"/>
    </row>
    <row r="2415" spans="16:27" s="4" customFormat="1">
      <c r="P2415" s="10"/>
      <c r="T2415" s="10"/>
      <c r="U2415" s="24"/>
      <c r="W2415" s="10"/>
      <c r="AA2415" s="10"/>
    </row>
    <row r="2416" spans="16:27" s="4" customFormat="1">
      <c r="P2416" s="10"/>
      <c r="T2416" s="10"/>
      <c r="U2416" s="24"/>
      <c r="W2416" s="10"/>
      <c r="AA2416" s="10"/>
    </row>
    <row r="2417" spans="16:27" s="4" customFormat="1">
      <c r="P2417" s="10"/>
      <c r="T2417" s="10"/>
      <c r="U2417" s="24"/>
      <c r="W2417" s="10"/>
      <c r="AA2417" s="10"/>
    </row>
    <row r="2418" spans="16:27" s="4" customFormat="1">
      <c r="P2418" s="10"/>
      <c r="T2418" s="10"/>
      <c r="U2418" s="24"/>
      <c r="W2418" s="10"/>
      <c r="AA2418" s="10"/>
    </row>
    <row r="2419" spans="16:27" s="4" customFormat="1">
      <c r="P2419" s="10"/>
      <c r="T2419" s="10"/>
      <c r="U2419" s="24"/>
      <c r="W2419" s="10"/>
      <c r="AA2419" s="10"/>
    </row>
    <row r="2420" spans="16:27" s="4" customFormat="1">
      <c r="P2420" s="10"/>
      <c r="T2420" s="10"/>
      <c r="U2420" s="24"/>
      <c r="W2420" s="10"/>
      <c r="AA2420" s="10"/>
    </row>
    <row r="2421" spans="16:27" s="4" customFormat="1">
      <c r="P2421" s="10"/>
      <c r="T2421" s="10"/>
      <c r="U2421" s="24"/>
      <c r="W2421" s="10"/>
      <c r="AA2421" s="10"/>
    </row>
    <row r="2422" spans="16:27" s="4" customFormat="1">
      <c r="P2422" s="10"/>
      <c r="T2422" s="10"/>
      <c r="U2422" s="24"/>
      <c r="W2422" s="10"/>
      <c r="AA2422" s="10"/>
    </row>
    <row r="2423" spans="16:27" s="4" customFormat="1">
      <c r="P2423" s="10"/>
      <c r="T2423" s="10"/>
      <c r="U2423" s="24"/>
      <c r="W2423" s="10"/>
      <c r="AA2423" s="10"/>
    </row>
    <row r="2424" spans="16:27" s="4" customFormat="1">
      <c r="P2424" s="10"/>
      <c r="T2424" s="10"/>
      <c r="U2424" s="24"/>
      <c r="W2424" s="10"/>
      <c r="AA2424" s="10"/>
    </row>
    <row r="2425" spans="16:27" s="4" customFormat="1">
      <c r="P2425" s="10"/>
      <c r="T2425" s="10"/>
      <c r="U2425" s="24"/>
      <c r="W2425" s="10"/>
      <c r="AA2425" s="10"/>
    </row>
    <row r="2426" spans="16:27" s="4" customFormat="1">
      <c r="P2426" s="10"/>
      <c r="T2426" s="10"/>
      <c r="U2426" s="24"/>
      <c r="W2426" s="10"/>
      <c r="AA2426" s="10"/>
    </row>
    <row r="2427" spans="16:27" s="4" customFormat="1">
      <c r="P2427" s="10"/>
      <c r="T2427" s="10"/>
      <c r="U2427" s="24"/>
      <c r="W2427" s="10"/>
      <c r="AA2427" s="10"/>
    </row>
    <row r="2428" spans="16:27" s="4" customFormat="1">
      <c r="P2428" s="10"/>
      <c r="T2428" s="10"/>
      <c r="U2428" s="24"/>
      <c r="W2428" s="10"/>
      <c r="AA2428" s="10"/>
    </row>
    <row r="2429" spans="16:27" s="4" customFormat="1">
      <c r="P2429" s="10"/>
      <c r="T2429" s="10"/>
      <c r="U2429" s="24"/>
      <c r="W2429" s="10"/>
      <c r="AA2429" s="10"/>
    </row>
    <row r="2430" spans="16:27" s="4" customFormat="1">
      <c r="P2430" s="10"/>
      <c r="T2430" s="10"/>
      <c r="U2430" s="24"/>
      <c r="W2430" s="10"/>
      <c r="AA2430" s="10"/>
    </row>
    <row r="2431" spans="16:27" s="4" customFormat="1">
      <c r="P2431" s="10"/>
      <c r="T2431" s="10"/>
      <c r="U2431" s="24"/>
      <c r="W2431" s="10"/>
      <c r="AA2431" s="10"/>
    </row>
    <row r="2432" spans="16:27" s="4" customFormat="1">
      <c r="P2432" s="10"/>
      <c r="T2432" s="10"/>
      <c r="U2432" s="24"/>
      <c r="W2432" s="10"/>
      <c r="AA2432" s="10"/>
    </row>
    <row r="2433" spans="16:27" s="4" customFormat="1">
      <c r="P2433" s="10"/>
      <c r="T2433" s="10"/>
      <c r="U2433" s="24"/>
      <c r="W2433" s="10"/>
      <c r="AA2433" s="10"/>
    </row>
    <row r="2434" spans="16:27" s="4" customFormat="1">
      <c r="P2434" s="10"/>
      <c r="T2434" s="10"/>
      <c r="U2434" s="24"/>
      <c r="W2434" s="10"/>
      <c r="AA2434" s="10"/>
    </row>
    <row r="2435" spans="16:27" s="4" customFormat="1">
      <c r="P2435" s="10"/>
      <c r="T2435" s="10"/>
      <c r="U2435" s="24"/>
      <c r="W2435" s="10"/>
      <c r="AA2435" s="10"/>
    </row>
    <row r="2436" spans="16:27" s="4" customFormat="1">
      <c r="P2436" s="10"/>
      <c r="T2436" s="10"/>
      <c r="U2436" s="24"/>
      <c r="W2436" s="10"/>
      <c r="AA2436" s="10"/>
    </row>
    <row r="2437" spans="16:27" s="4" customFormat="1">
      <c r="P2437" s="10"/>
      <c r="T2437" s="10"/>
      <c r="U2437" s="24"/>
      <c r="W2437" s="10"/>
      <c r="AA2437" s="10"/>
    </row>
    <row r="2438" spans="16:27" s="4" customFormat="1">
      <c r="P2438" s="10"/>
      <c r="T2438" s="10"/>
      <c r="U2438" s="24"/>
      <c r="W2438" s="10"/>
      <c r="AA2438" s="10"/>
    </row>
    <row r="2439" spans="16:27" s="4" customFormat="1">
      <c r="P2439" s="10"/>
      <c r="T2439" s="10"/>
      <c r="U2439" s="24"/>
      <c r="W2439" s="10"/>
      <c r="AA2439" s="10"/>
    </row>
    <row r="2440" spans="16:27" s="4" customFormat="1">
      <c r="P2440" s="10"/>
      <c r="T2440" s="10"/>
      <c r="U2440" s="24"/>
      <c r="W2440" s="10"/>
      <c r="AA2440" s="10"/>
    </row>
    <row r="2441" spans="16:27" s="4" customFormat="1">
      <c r="P2441" s="10"/>
      <c r="T2441" s="10"/>
      <c r="U2441" s="24"/>
      <c r="W2441" s="10"/>
      <c r="AA2441" s="10"/>
    </row>
    <row r="2442" spans="16:27" s="4" customFormat="1">
      <c r="P2442" s="10"/>
      <c r="T2442" s="10"/>
      <c r="U2442" s="24"/>
      <c r="W2442" s="10"/>
      <c r="AA2442" s="10"/>
    </row>
    <row r="2443" spans="16:27" s="4" customFormat="1">
      <c r="P2443" s="10"/>
      <c r="T2443" s="10"/>
      <c r="U2443" s="24"/>
      <c r="W2443" s="10"/>
      <c r="AA2443" s="10"/>
    </row>
    <row r="2444" spans="16:27" s="4" customFormat="1">
      <c r="P2444" s="10"/>
      <c r="T2444" s="10"/>
      <c r="U2444" s="24"/>
      <c r="W2444" s="10"/>
      <c r="AA2444" s="10"/>
    </row>
    <row r="2445" spans="16:27" s="4" customFormat="1">
      <c r="P2445" s="10"/>
      <c r="T2445" s="10"/>
      <c r="U2445" s="24"/>
      <c r="W2445" s="10"/>
      <c r="AA2445" s="10"/>
    </row>
    <row r="2446" spans="16:27" s="4" customFormat="1">
      <c r="P2446" s="10"/>
      <c r="T2446" s="10"/>
      <c r="U2446" s="24"/>
      <c r="W2446" s="10"/>
      <c r="AA2446" s="10"/>
    </row>
    <row r="2447" spans="16:27" s="4" customFormat="1">
      <c r="P2447" s="10"/>
      <c r="T2447" s="10"/>
      <c r="U2447" s="24"/>
      <c r="W2447" s="10"/>
      <c r="AA2447" s="10"/>
    </row>
    <row r="2448" spans="16:27" s="4" customFormat="1">
      <c r="P2448" s="10"/>
      <c r="T2448" s="10"/>
      <c r="U2448" s="24"/>
      <c r="W2448" s="10"/>
      <c r="AA2448" s="10"/>
    </row>
    <row r="2449" spans="16:27" s="4" customFormat="1">
      <c r="P2449" s="10"/>
      <c r="T2449" s="10"/>
      <c r="U2449" s="24"/>
      <c r="W2449" s="10"/>
      <c r="AA2449" s="10"/>
    </row>
    <row r="2450" spans="16:27" s="4" customFormat="1">
      <c r="P2450" s="10"/>
      <c r="T2450" s="10"/>
      <c r="U2450" s="24"/>
      <c r="W2450" s="10"/>
      <c r="AA2450" s="10"/>
    </row>
    <row r="2451" spans="16:27" s="4" customFormat="1">
      <c r="P2451" s="10"/>
      <c r="T2451" s="10"/>
      <c r="U2451" s="24"/>
      <c r="W2451" s="10"/>
      <c r="AA2451" s="10"/>
    </row>
    <row r="2452" spans="16:27" s="4" customFormat="1">
      <c r="P2452" s="10"/>
      <c r="T2452" s="10"/>
      <c r="U2452" s="24"/>
      <c r="W2452" s="10"/>
      <c r="AA2452" s="10"/>
    </row>
    <row r="2453" spans="16:27" s="4" customFormat="1">
      <c r="P2453" s="10"/>
      <c r="T2453" s="10"/>
      <c r="U2453" s="24"/>
      <c r="W2453" s="10"/>
      <c r="AA2453" s="10"/>
    </row>
    <row r="2454" spans="16:27" s="4" customFormat="1">
      <c r="P2454" s="10"/>
      <c r="T2454" s="10"/>
      <c r="U2454" s="24"/>
      <c r="W2454" s="10"/>
      <c r="AA2454" s="10"/>
    </row>
    <row r="2455" spans="16:27" s="4" customFormat="1">
      <c r="P2455" s="10"/>
      <c r="T2455" s="10"/>
      <c r="U2455" s="24"/>
      <c r="W2455" s="10"/>
      <c r="AA2455" s="10"/>
    </row>
    <row r="2456" spans="16:27" s="4" customFormat="1">
      <c r="P2456" s="10"/>
      <c r="T2456" s="10"/>
      <c r="U2456" s="24"/>
      <c r="W2456" s="10"/>
      <c r="AA2456" s="10"/>
    </row>
    <row r="2457" spans="16:27" s="4" customFormat="1">
      <c r="P2457" s="10"/>
      <c r="T2457" s="10"/>
      <c r="U2457" s="24"/>
      <c r="W2457" s="10"/>
      <c r="AA2457" s="10"/>
    </row>
    <row r="2458" spans="16:27" s="4" customFormat="1">
      <c r="P2458" s="10"/>
      <c r="T2458" s="10"/>
      <c r="U2458" s="24"/>
      <c r="W2458" s="10"/>
      <c r="AA2458" s="10"/>
    </row>
    <row r="2459" spans="16:27" s="4" customFormat="1">
      <c r="P2459" s="10"/>
      <c r="T2459" s="10"/>
      <c r="U2459" s="24"/>
      <c r="W2459" s="10"/>
      <c r="AA2459" s="10"/>
    </row>
    <row r="2460" spans="16:27" s="4" customFormat="1">
      <c r="P2460" s="10"/>
      <c r="T2460" s="10"/>
      <c r="U2460" s="24"/>
      <c r="W2460" s="10"/>
      <c r="AA2460" s="10"/>
    </row>
    <row r="2461" spans="16:27" s="4" customFormat="1">
      <c r="P2461" s="10"/>
      <c r="T2461" s="10"/>
      <c r="U2461" s="24"/>
      <c r="W2461" s="10"/>
      <c r="AA2461" s="10"/>
    </row>
    <row r="2462" spans="16:27" s="4" customFormat="1">
      <c r="P2462" s="10"/>
      <c r="T2462" s="10"/>
      <c r="U2462" s="24"/>
      <c r="W2462" s="10"/>
      <c r="AA2462" s="10"/>
    </row>
    <row r="2463" spans="16:27" s="4" customFormat="1">
      <c r="P2463" s="10"/>
      <c r="T2463" s="10"/>
      <c r="U2463" s="24"/>
      <c r="W2463" s="10"/>
      <c r="AA2463" s="10"/>
    </row>
    <row r="2464" spans="16:27" s="4" customFormat="1">
      <c r="P2464" s="10"/>
      <c r="T2464" s="10"/>
      <c r="U2464" s="24"/>
      <c r="W2464" s="10"/>
      <c r="AA2464" s="10"/>
    </row>
    <row r="2465" spans="16:27" s="4" customFormat="1">
      <c r="P2465" s="10"/>
      <c r="T2465" s="10"/>
      <c r="U2465" s="24"/>
      <c r="W2465" s="10"/>
      <c r="AA2465" s="10"/>
    </row>
    <row r="2466" spans="16:27" s="4" customFormat="1">
      <c r="P2466" s="10"/>
      <c r="T2466" s="10"/>
      <c r="U2466" s="24"/>
      <c r="W2466" s="10"/>
      <c r="AA2466" s="10"/>
    </row>
    <row r="2467" spans="16:27" s="4" customFormat="1">
      <c r="P2467" s="10"/>
      <c r="T2467" s="10"/>
      <c r="U2467" s="24"/>
      <c r="W2467" s="10"/>
      <c r="AA2467" s="10"/>
    </row>
    <row r="2468" spans="16:27" s="4" customFormat="1">
      <c r="P2468" s="10"/>
      <c r="T2468" s="10"/>
      <c r="U2468" s="24"/>
      <c r="W2468" s="10"/>
      <c r="AA2468" s="10"/>
    </row>
    <row r="2469" spans="16:27" s="4" customFormat="1">
      <c r="P2469" s="10"/>
      <c r="T2469" s="10"/>
      <c r="U2469" s="24"/>
      <c r="W2469" s="10"/>
      <c r="AA2469" s="10"/>
    </row>
    <row r="2470" spans="16:27" s="4" customFormat="1">
      <c r="P2470" s="10"/>
      <c r="T2470" s="10"/>
      <c r="U2470" s="24"/>
      <c r="W2470" s="10"/>
      <c r="AA2470" s="10"/>
    </row>
    <row r="2471" spans="16:27" s="4" customFormat="1">
      <c r="P2471" s="10"/>
      <c r="T2471" s="10"/>
      <c r="U2471" s="24"/>
      <c r="W2471" s="10"/>
      <c r="AA2471" s="10"/>
    </row>
    <row r="2472" spans="16:27" s="4" customFormat="1">
      <c r="P2472" s="10"/>
      <c r="T2472" s="10"/>
      <c r="U2472" s="24"/>
      <c r="W2472" s="10"/>
      <c r="AA2472" s="10"/>
    </row>
    <row r="2473" spans="16:27" s="4" customFormat="1">
      <c r="P2473" s="10"/>
      <c r="T2473" s="10"/>
      <c r="U2473" s="24"/>
      <c r="W2473" s="10"/>
      <c r="AA2473" s="10"/>
    </row>
    <row r="2474" spans="16:27" s="4" customFormat="1">
      <c r="P2474" s="10"/>
      <c r="T2474" s="10"/>
      <c r="U2474" s="24"/>
      <c r="W2474" s="10"/>
      <c r="AA2474" s="10"/>
    </row>
    <row r="2475" spans="16:27" s="4" customFormat="1">
      <c r="P2475" s="10"/>
      <c r="T2475" s="10"/>
      <c r="U2475" s="24"/>
      <c r="W2475" s="10"/>
      <c r="AA2475" s="10"/>
    </row>
    <row r="2476" spans="16:27" s="4" customFormat="1">
      <c r="P2476" s="10"/>
      <c r="T2476" s="10"/>
      <c r="U2476" s="24"/>
      <c r="W2476" s="10"/>
      <c r="AA2476" s="10"/>
    </row>
    <row r="2477" spans="16:27" s="4" customFormat="1">
      <c r="P2477" s="10"/>
      <c r="T2477" s="10"/>
      <c r="U2477" s="24"/>
      <c r="W2477" s="10"/>
      <c r="AA2477" s="10"/>
    </row>
    <row r="2478" spans="16:27" s="4" customFormat="1">
      <c r="P2478" s="10"/>
      <c r="T2478" s="10"/>
      <c r="U2478" s="24"/>
      <c r="W2478" s="10"/>
      <c r="AA2478" s="10"/>
    </row>
    <row r="2479" spans="16:27" s="4" customFormat="1">
      <c r="P2479" s="10"/>
      <c r="T2479" s="10"/>
      <c r="U2479" s="24"/>
      <c r="W2479" s="10"/>
      <c r="AA2479" s="10"/>
    </row>
    <row r="2480" spans="16:27" s="4" customFormat="1">
      <c r="P2480" s="10"/>
      <c r="T2480" s="10"/>
      <c r="U2480" s="24"/>
      <c r="W2480" s="10"/>
      <c r="AA2480" s="10"/>
    </row>
    <row r="2481" spans="16:27" s="4" customFormat="1">
      <c r="P2481" s="10"/>
      <c r="T2481" s="10"/>
      <c r="U2481" s="24"/>
      <c r="W2481" s="10"/>
      <c r="AA2481" s="10"/>
    </row>
    <row r="2482" spans="16:27" s="4" customFormat="1">
      <c r="P2482" s="10"/>
      <c r="T2482" s="10"/>
      <c r="U2482" s="24"/>
      <c r="W2482" s="10"/>
      <c r="AA2482" s="10"/>
    </row>
    <row r="2483" spans="16:27" s="4" customFormat="1">
      <c r="P2483" s="10"/>
      <c r="T2483" s="10"/>
      <c r="U2483" s="24"/>
      <c r="W2483" s="10"/>
      <c r="AA2483" s="10"/>
    </row>
    <row r="2484" spans="16:27" s="4" customFormat="1">
      <c r="P2484" s="10"/>
      <c r="T2484" s="10"/>
      <c r="U2484" s="24"/>
      <c r="W2484" s="10"/>
      <c r="AA2484" s="10"/>
    </row>
    <row r="2485" spans="16:27" s="4" customFormat="1">
      <c r="P2485" s="10"/>
      <c r="T2485" s="10"/>
      <c r="U2485" s="24"/>
      <c r="W2485" s="10"/>
      <c r="AA2485" s="10"/>
    </row>
    <row r="2486" spans="16:27" s="4" customFormat="1">
      <c r="P2486" s="10"/>
      <c r="T2486" s="10"/>
      <c r="U2486" s="24"/>
      <c r="W2486" s="10"/>
      <c r="AA2486" s="10"/>
    </row>
    <row r="2487" spans="16:27" s="4" customFormat="1">
      <c r="P2487" s="10"/>
      <c r="T2487" s="10"/>
      <c r="U2487" s="24"/>
      <c r="W2487" s="10"/>
      <c r="AA2487" s="10"/>
    </row>
    <row r="2488" spans="16:27" s="4" customFormat="1">
      <c r="P2488" s="10"/>
      <c r="T2488" s="10"/>
      <c r="U2488" s="24"/>
      <c r="W2488" s="10"/>
      <c r="AA2488" s="10"/>
    </row>
    <row r="2489" spans="16:27" s="4" customFormat="1">
      <c r="P2489" s="10"/>
      <c r="T2489" s="10"/>
      <c r="U2489" s="24"/>
      <c r="W2489" s="10"/>
      <c r="AA2489" s="10"/>
    </row>
    <row r="2490" spans="16:27" s="4" customFormat="1">
      <c r="P2490" s="10"/>
      <c r="T2490" s="10"/>
      <c r="U2490" s="24"/>
      <c r="W2490" s="10"/>
      <c r="AA2490" s="10"/>
    </row>
    <row r="2491" spans="16:27" s="4" customFormat="1">
      <c r="P2491" s="10"/>
      <c r="T2491" s="10"/>
      <c r="U2491" s="24"/>
      <c r="W2491" s="10"/>
      <c r="AA2491" s="10"/>
    </row>
    <row r="2492" spans="16:27" s="4" customFormat="1">
      <c r="P2492" s="10"/>
      <c r="T2492" s="10"/>
      <c r="U2492" s="24"/>
      <c r="W2492" s="10"/>
      <c r="AA2492" s="10"/>
    </row>
    <row r="2493" spans="16:27" s="4" customFormat="1">
      <c r="P2493" s="10"/>
      <c r="T2493" s="10"/>
      <c r="U2493" s="24"/>
      <c r="W2493" s="10"/>
      <c r="AA2493" s="10"/>
    </row>
    <row r="2494" spans="16:27" s="4" customFormat="1">
      <c r="P2494" s="10"/>
      <c r="T2494" s="10"/>
      <c r="U2494" s="24"/>
      <c r="W2494" s="10"/>
      <c r="AA2494" s="10"/>
    </row>
    <row r="2495" spans="16:27" s="4" customFormat="1">
      <c r="P2495" s="10"/>
      <c r="T2495" s="10"/>
      <c r="U2495" s="24"/>
      <c r="W2495" s="10"/>
      <c r="AA2495" s="10"/>
    </row>
    <row r="2496" spans="16:27" s="4" customFormat="1">
      <c r="P2496" s="10"/>
      <c r="T2496" s="10"/>
      <c r="U2496" s="24"/>
      <c r="W2496" s="10"/>
      <c r="AA2496" s="10"/>
    </row>
    <row r="2497" spans="16:27" s="4" customFormat="1">
      <c r="P2497" s="10"/>
      <c r="T2497" s="10"/>
      <c r="U2497" s="24"/>
      <c r="W2497" s="10"/>
      <c r="AA2497" s="10"/>
    </row>
    <row r="2498" spans="16:27" s="4" customFormat="1">
      <c r="P2498" s="10"/>
      <c r="T2498" s="10"/>
      <c r="U2498" s="24"/>
      <c r="W2498" s="10"/>
      <c r="AA2498" s="10"/>
    </row>
    <row r="2499" spans="16:27" s="4" customFormat="1">
      <c r="P2499" s="10"/>
      <c r="T2499" s="10"/>
      <c r="U2499" s="24"/>
      <c r="W2499" s="10"/>
      <c r="AA2499" s="10"/>
    </row>
    <row r="2500" spans="16:27" s="4" customFormat="1">
      <c r="P2500" s="10"/>
      <c r="T2500" s="10"/>
      <c r="U2500" s="24"/>
      <c r="W2500" s="10"/>
      <c r="AA2500" s="10"/>
    </row>
    <row r="2501" spans="16:27" s="4" customFormat="1">
      <c r="P2501" s="10"/>
      <c r="T2501" s="10"/>
      <c r="U2501" s="24"/>
      <c r="W2501" s="10"/>
      <c r="AA2501" s="10"/>
    </row>
    <row r="2502" spans="16:27" s="4" customFormat="1">
      <c r="P2502" s="10"/>
      <c r="T2502" s="10"/>
      <c r="U2502" s="24"/>
      <c r="W2502" s="10"/>
      <c r="AA2502" s="10"/>
    </row>
    <row r="2503" spans="16:27" s="4" customFormat="1">
      <c r="P2503" s="10"/>
      <c r="T2503" s="10"/>
      <c r="U2503" s="24"/>
      <c r="W2503" s="10"/>
      <c r="AA2503" s="10"/>
    </row>
    <row r="2504" spans="16:27" s="4" customFormat="1">
      <c r="P2504" s="10"/>
      <c r="T2504" s="10"/>
      <c r="U2504" s="24"/>
      <c r="W2504" s="10"/>
      <c r="AA2504" s="10"/>
    </row>
    <row r="2505" spans="16:27" s="4" customFormat="1">
      <c r="P2505" s="10"/>
      <c r="T2505" s="10"/>
      <c r="U2505" s="24"/>
      <c r="W2505" s="10"/>
      <c r="AA2505" s="10"/>
    </row>
    <row r="2506" spans="16:27" s="4" customFormat="1">
      <c r="P2506" s="10"/>
      <c r="T2506" s="10"/>
      <c r="U2506" s="24"/>
      <c r="W2506" s="10"/>
      <c r="AA2506" s="10"/>
    </row>
    <row r="2507" spans="16:27" s="4" customFormat="1">
      <c r="P2507" s="10"/>
      <c r="T2507" s="10"/>
      <c r="U2507" s="24"/>
      <c r="W2507" s="10"/>
      <c r="AA2507" s="10"/>
    </row>
    <row r="2508" spans="16:27" s="4" customFormat="1">
      <c r="P2508" s="10"/>
      <c r="T2508" s="10"/>
      <c r="U2508" s="24"/>
      <c r="W2508" s="10"/>
      <c r="AA2508" s="10"/>
    </row>
    <row r="2509" spans="16:27" s="4" customFormat="1">
      <c r="P2509" s="10"/>
      <c r="T2509" s="10"/>
      <c r="U2509" s="24"/>
      <c r="W2509" s="10"/>
      <c r="AA2509" s="10"/>
    </row>
    <row r="2510" spans="16:27" s="4" customFormat="1">
      <c r="P2510" s="10"/>
      <c r="T2510" s="10"/>
      <c r="U2510" s="24"/>
      <c r="W2510" s="10"/>
      <c r="AA2510" s="10"/>
    </row>
    <row r="2511" spans="16:27" s="4" customFormat="1">
      <c r="P2511" s="10"/>
      <c r="T2511" s="10"/>
      <c r="U2511" s="24"/>
      <c r="W2511" s="10"/>
      <c r="AA2511" s="10"/>
    </row>
    <row r="2512" spans="16:27" s="4" customFormat="1">
      <c r="P2512" s="10"/>
      <c r="T2512" s="10"/>
      <c r="U2512" s="24"/>
      <c r="W2512" s="10"/>
      <c r="AA2512" s="10"/>
    </row>
    <row r="2513" spans="16:27" s="4" customFormat="1">
      <c r="P2513" s="10"/>
      <c r="T2513" s="10"/>
      <c r="U2513" s="24"/>
      <c r="W2513" s="10"/>
      <c r="AA2513" s="10"/>
    </row>
    <row r="2514" spans="16:27" s="4" customFormat="1">
      <c r="P2514" s="10"/>
      <c r="T2514" s="10"/>
      <c r="U2514" s="24"/>
      <c r="W2514" s="10"/>
      <c r="AA2514" s="10"/>
    </row>
    <row r="2515" spans="16:27" s="4" customFormat="1">
      <c r="P2515" s="10"/>
      <c r="T2515" s="10"/>
      <c r="U2515" s="24"/>
      <c r="W2515" s="10"/>
      <c r="AA2515" s="10"/>
    </row>
    <row r="2516" spans="16:27" s="4" customFormat="1">
      <c r="P2516" s="10"/>
      <c r="T2516" s="10"/>
      <c r="U2516" s="24"/>
      <c r="W2516" s="10"/>
      <c r="AA2516" s="10"/>
    </row>
    <row r="2517" spans="16:27" s="4" customFormat="1">
      <c r="P2517" s="10"/>
      <c r="T2517" s="10"/>
      <c r="U2517" s="24"/>
      <c r="W2517" s="10"/>
      <c r="AA2517" s="10"/>
    </row>
    <row r="2518" spans="16:27" s="4" customFormat="1">
      <c r="P2518" s="10"/>
      <c r="T2518" s="10"/>
      <c r="U2518" s="24"/>
      <c r="W2518" s="10"/>
      <c r="AA2518" s="10"/>
    </row>
    <row r="2519" spans="16:27" s="4" customFormat="1">
      <c r="P2519" s="10"/>
      <c r="T2519" s="10"/>
      <c r="U2519" s="24"/>
      <c r="W2519" s="10"/>
      <c r="AA2519" s="10"/>
    </row>
    <row r="2520" spans="16:27" s="4" customFormat="1">
      <c r="P2520" s="10"/>
      <c r="T2520" s="10"/>
      <c r="U2520" s="24"/>
      <c r="W2520" s="10"/>
      <c r="AA2520" s="10"/>
    </row>
    <row r="2521" spans="16:27" s="4" customFormat="1">
      <c r="P2521" s="10"/>
      <c r="T2521" s="10"/>
      <c r="U2521" s="24"/>
      <c r="W2521" s="10"/>
      <c r="AA2521" s="10"/>
    </row>
    <row r="2522" spans="16:27" s="4" customFormat="1">
      <c r="P2522" s="10"/>
      <c r="T2522" s="10"/>
      <c r="U2522" s="24"/>
      <c r="W2522" s="10"/>
      <c r="AA2522" s="10"/>
    </row>
    <row r="2523" spans="16:27" s="4" customFormat="1">
      <c r="P2523" s="10"/>
      <c r="T2523" s="10"/>
      <c r="U2523" s="24"/>
      <c r="W2523" s="10"/>
      <c r="AA2523" s="10"/>
    </row>
    <row r="2524" spans="16:27" s="4" customFormat="1">
      <c r="P2524" s="10"/>
      <c r="T2524" s="10"/>
      <c r="U2524" s="24"/>
      <c r="W2524" s="10"/>
      <c r="AA2524" s="10"/>
    </row>
    <row r="2525" spans="16:27" s="4" customFormat="1">
      <c r="P2525" s="10"/>
      <c r="T2525" s="10"/>
      <c r="U2525" s="24"/>
      <c r="W2525" s="10"/>
      <c r="AA2525" s="10"/>
    </row>
    <row r="2526" spans="16:27" s="4" customFormat="1">
      <c r="P2526" s="10"/>
      <c r="T2526" s="10"/>
      <c r="U2526" s="24"/>
      <c r="W2526" s="10"/>
      <c r="AA2526" s="10"/>
    </row>
    <row r="2527" spans="16:27" s="4" customFormat="1">
      <c r="P2527" s="10"/>
      <c r="T2527" s="10"/>
      <c r="U2527" s="24"/>
      <c r="W2527" s="10"/>
      <c r="AA2527" s="10"/>
    </row>
    <row r="2528" spans="16:27" s="4" customFormat="1">
      <c r="P2528" s="10"/>
      <c r="T2528" s="10"/>
      <c r="U2528" s="24"/>
      <c r="W2528" s="10"/>
      <c r="AA2528" s="10"/>
    </row>
    <row r="2529" spans="16:27" s="4" customFormat="1">
      <c r="P2529" s="10"/>
      <c r="T2529" s="10"/>
      <c r="U2529" s="24"/>
      <c r="W2529" s="10"/>
      <c r="AA2529" s="10"/>
    </row>
    <row r="2530" spans="16:27" s="4" customFormat="1">
      <c r="P2530" s="10"/>
      <c r="T2530" s="10"/>
      <c r="U2530" s="24"/>
      <c r="W2530" s="10"/>
      <c r="AA2530" s="10"/>
    </row>
    <row r="2531" spans="16:27" s="4" customFormat="1">
      <c r="P2531" s="10"/>
      <c r="T2531" s="10"/>
      <c r="U2531" s="24"/>
      <c r="W2531" s="10"/>
      <c r="AA2531" s="10"/>
    </row>
    <row r="2532" spans="16:27" s="4" customFormat="1">
      <c r="P2532" s="10"/>
      <c r="T2532" s="10"/>
      <c r="U2532" s="24"/>
      <c r="W2532" s="10"/>
      <c r="AA2532" s="10"/>
    </row>
    <row r="2533" spans="16:27" s="4" customFormat="1">
      <c r="P2533" s="10"/>
      <c r="T2533" s="10"/>
      <c r="U2533" s="24"/>
      <c r="W2533" s="10"/>
      <c r="AA2533" s="10"/>
    </row>
    <row r="2534" spans="16:27" s="4" customFormat="1">
      <c r="P2534" s="10"/>
      <c r="T2534" s="10"/>
      <c r="U2534" s="24"/>
      <c r="W2534" s="10"/>
      <c r="AA2534" s="10"/>
    </row>
    <row r="2535" spans="16:27" s="4" customFormat="1">
      <c r="P2535" s="10"/>
      <c r="T2535" s="10"/>
      <c r="U2535" s="24"/>
      <c r="W2535" s="10"/>
      <c r="AA2535" s="10"/>
    </row>
    <row r="2536" spans="16:27" s="4" customFormat="1">
      <c r="P2536" s="10"/>
      <c r="T2536" s="10"/>
      <c r="U2536" s="24"/>
      <c r="W2536" s="10"/>
      <c r="AA2536" s="10"/>
    </row>
    <row r="2537" spans="16:27" s="4" customFormat="1">
      <c r="P2537" s="10"/>
      <c r="T2537" s="10"/>
      <c r="U2537" s="24"/>
      <c r="W2537" s="10"/>
      <c r="AA2537" s="10"/>
    </row>
    <row r="2538" spans="16:27" s="4" customFormat="1">
      <c r="P2538" s="10"/>
      <c r="T2538" s="10"/>
      <c r="U2538" s="24"/>
      <c r="W2538" s="10"/>
      <c r="AA2538" s="10"/>
    </row>
    <row r="2539" spans="16:27" s="4" customFormat="1">
      <c r="P2539" s="10"/>
      <c r="T2539" s="10"/>
      <c r="U2539" s="24"/>
      <c r="W2539" s="10"/>
      <c r="AA2539" s="10"/>
    </row>
    <row r="2540" spans="16:27" s="4" customFormat="1">
      <c r="P2540" s="10"/>
      <c r="T2540" s="10"/>
      <c r="U2540" s="24"/>
      <c r="W2540" s="10"/>
      <c r="AA2540" s="10"/>
    </row>
    <row r="2541" spans="16:27" s="4" customFormat="1">
      <c r="P2541" s="10"/>
      <c r="T2541" s="10"/>
      <c r="U2541" s="24"/>
      <c r="W2541" s="10"/>
      <c r="AA2541" s="10"/>
    </row>
    <row r="2542" spans="16:27" s="4" customFormat="1">
      <c r="P2542" s="10"/>
      <c r="T2542" s="10"/>
      <c r="U2542" s="24"/>
      <c r="W2542" s="10"/>
      <c r="AA2542" s="10"/>
    </row>
    <row r="2543" spans="16:27" s="4" customFormat="1">
      <c r="P2543" s="10"/>
      <c r="T2543" s="10"/>
      <c r="U2543" s="24"/>
      <c r="W2543" s="10"/>
      <c r="AA2543" s="10"/>
    </row>
    <row r="2544" spans="16:27" s="4" customFormat="1">
      <c r="P2544" s="10"/>
      <c r="T2544" s="10"/>
      <c r="U2544" s="24"/>
      <c r="W2544" s="10"/>
      <c r="AA2544" s="10"/>
    </row>
    <row r="2545" spans="16:27" s="4" customFormat="1">
      <c r="P2545" s="10"/>
      <c r="T2545" s="10"/>
      <c r="U2545" s="24"/>
      <c r="W2545" s="10"/>
      <c r="AA2545" s="10"/>
    </row>
    <row r="2546" spans="16:27" s="4" customFormat="1">
      <c r="P2546" s="10"/>
      <c r="T2546" s="10"/>
      <c r="U2546" s="24"/>
      <c r="W2546" s="10"/>
      <c r="AA2546" s="10"/>
    </row>
    <row r="2547" spans="16:27" s="4" customFormat="1">
      <c r="P2547" s="10"/>
      <c r="T2547" s="10"/>
      <c r="U2547" s="24"/>
      <c r="W2547" s="10"/>
      <c r="AA2547" s="10"/>
    </row>
    <row r="2548" spans="16:27" s="4" customFormat="1">
      <c r="P2548" s="10"/>
      <c r="T2548" s="10"/>
      <c r="U2548" s="24"/>
      <c r="W2548" s="10"/>
      <c r="AA2548" s="10"/>
    </row>
    <row r="2549" spans="16:27" s="4" customFormat="1">
      <c r="P2549" s="10"/>
      <c r="T2549" s="10"/>
      <c r="U2549" s="24"/>
      <c r="W2549" s="10"/>
      <c r="AA2549" s="10"/>
    </row>
    <row r="2550" spans="16:27" s="4" customFormat="1">
      <c r="P2550" s="10"/>
      <c r="T2550" s="10"/>
      <c r="U2550" s="24"/>
      <c r="W2550" s="10"/>
      <c r="AA2550" s="10"/>
    </row>
    <row r="2551" spans="16:27" s="4" customFormat="1">
      <c r="P2551" s="10"/>
      <c r="T2551" s="10"/>
      <c r="U2551" s="24"/>
      <c r="W2551" s="10"/>
      <c r="AA2551" s="10"/>
    </row>
    <row r="2552" spans="16:27" s="4" customFormat="1">
      <c r="P2552" s="10"/>
      <c r="T2552" s="10"/>
      <c r="U2552" s="24"/>
      <c r="W2552" s="10"/>
      <c r="AA2552" s="10"/>
    </row>
    <row r="2553" spans="16:27" s="4" customFormat="1">
      <c r="P2553" s="10"/>
      <c r="T2553" s="10"/>
      <c r="U2553" s="24"/>
      <c r="W2553" s="10"/>
      <c r="AA2553" s="10"/>
    </row>
    <row r="2554" spans="16:27" s="4" customFormat="1">
      <c r="P2554" s="10"/>
      <c r="T2554" s="10"/>
      <c r="U2554" s="24"/>
      <c r="W2554" s="10"/>
      <c r="AA2554" s="10"/>
    </row>
    <row r="2555" spans="16:27" s="4" customFormat="1">
      <c r="P2555" s="10"/>
      <c r="T2555" s="10"/>
      <c r="U2555" s="24"/>
      <c r="W2555" s="10"/>
      <c r="AA2555" s="10"/>
    </row>
    <row r="2556" spans="16:27" s="4" customFormat="1">
      <c r="P2556" s="10"/>
      <c r="T2556" s="10"/>
      <c r="U2556" s="24"/>
      <c r="W2556" s="10"/>
      <c r="AA2556" s="10"/>
    </row>
    <row r="2557" spans="16:27" s="4" customFormat="1">
      <c r="P2557" s="10"/>
      <c r="T2557" s="10"/>
      <c r="U2557" s="24"/>
      <c r="W2557" s="10"/>
      <c r="AA2557" s="10"/>
    </row>
    <row r="2558" spans="16:27" s="4" customFormat="1">
      <c r="P2558" s="10"/>
      <c r="T2558" s="10"/>
      <c r="U2558" s="24"/>
      <c r="W2558" s="10"/>
      <c r="AA2558" s="10"/>
    </row>
    <row r="2559" spans="16:27" s="4" customFormat="1">
      <c r="P2559" s="10"/>
      <c r="T2559" s="10"/>
      <c r="U2559" s="24"/>
      <c r="W2559" s="10"/>
      <c r="AA2559" s="10"/>
    </row>
    <row r="2560" spans="16:27" s="4" customFormat="1">
      <c r="P2560" s="10"/>
      <c r="T2560" s="10"/>
      <c r="U2560" s="24"/>
      <c r="W2560" s="10"/>
      <c r="AA2560" s="10"/>
    </row>
    <row r="2561" spans="16:27" s="4" customFormat="1">
      <c r="P2561" s="10"/>
      <c r="T2561" s="10"/>
      <c r="U2561" s="24"/>
      <c r="W2561" s="10"/>
      <c r="AA2561" s="10"/>
    </row>
    <row r="2562" spans="16:27" s="4" customFormat="1">
      <c r="P2562" s="10"/>
      <c r="T2562" s="10"/>
      <c r="U2562" s="24"/>
      <c r="W2562" s="10"/>
      <c r="AA2562" s="10"/>
    </row>
    <row r="2563" spans="16:27" s="4" customFormat="1">
      <c r="P2563" s="10"/>
      <c r="T2563" s="10"/>
      <c r="U2563" s="24"/>
      <c r="W2563" s="10"/>
      <c r="AA2563" s="10"/>
    </row>
    <row r="2564" spans="16:27" s="4" customFormat="1">
      <c r="P2564" s="10"/>
      <c r="T2564" s="10"/>
      <c r="U2564" s="24"/>
      <c r="W2564" s="10"/>
      <c r="AA2564" s="10"/>
    </row>
    <row r="2565" spans="16:27" s="4" customFormat="1">
      <c r="P2565" s="10"/>
      <c r="T2565" s="10"/>
      <c r="U2565" s="24"/>
      <c r="W2565" s="10"/>
      <c r="AA2565" s="10"/>
    </row>
    <row r="2566" spans="16:27" s="4" customFormat="1">
      <c r="P2566" s="10"/>
      <c r="T2566" s="10"/>
      <c r="U2566" s="24"/>
      <c r="W2566" s="10"/>
      <c r="AA2566" s="10"/>
    </row>
    <row r="2567" spans="16:27" s="4" customFormat="1">
      <c r="P2567" s="10"/>
      <c r="T2567" s="10"/>
      <c r="U2567" s="24"/>
      <c r="W2567" s="10"/>
      <c r="AA2567" s="10"/>
    </row>
    <row r="2568" spans="16:27" s="4" customFormat="1">
      <c r="P2568" s="10"/>
      <c r="T2568" s="10"/>
      <c r="U2568" s="24"/>
      <c r="W2568" s="10"/>
      <c r="AA2568" s="10"/>
    </row>
    <row r="2569" spans="16:27" s="4" customFormat="1">
      <c r="P2569" s="10"/>
      <c r="T2569" s="10"/>
      <c r="U2569" s="24"/>
      <c r="W2569" s="10"/>
      <c r="AA2569" s="10"/>
    </row>
    <row r="2570" spans="16:27" s="4" customFormat="1">
      <c r="P2570" s="10"/>
      <c r="T2570" s="10"/>
      <c r="U2570" s="24"/>
      <c r="W2570" s="10"/>
      <c r="AA2570" s="10"/>
    </row>
    <row r="2571" spans="16:27" s="4" customFormat="1">
      <c r="P2571" s="10"/>
      <c r="T2571" s="10"/>
      <c r="U2571" s="24"/>
      <c r="W2571" s="10"/>
      <c r="AA2571" s="10"/>
    </row>
    <row r="2572" spans="16:27" s="4" customFormat="1">
      <c r="P2572" s="10"/>
      <c r="T2572" s="10"/>
      <c r="U2572" s="24"/>
      <c r="W2572" s="10"/>
      <c r="AA2572" s="10"/>
    </row>
    <row r="2573" spans="16:27" s="4" customFormat="1">
      <c r="P2573" s="10"/>
      <c r="T2573" s="10"/>
      <c r="U2573" s="24"/>
      <c r="W2573" s="10"/>
      <c r="AA2573" s="10"/>
    </row>
    <row r="2574" spans="16:27" s="4" customFormat="1">
      <c r="P2574" s="10"/>
      <c r="T2574" s="10"/>
      <c r="U2574" s="24"/>
      <c r="W2574" s="10"/>
      <c r="AA2574" s="10"/>
    </row>
    <row r="2575" spans="16:27" s="4" customFormat="1">
      <c r="P2575" s="10"/>
      <c r="T2575" s="10"/>
      <c r="U2575" s="24"/>
      <c r="W2575" s="10"/>
      <c r="AA2575" s="10"/>
    </row>
    <row r="2576" spans="16:27" s="4" customFormat="1">
      <c r="P2576" s="10"/>
      <c r="T2576" s="10"/>
      <c r="U2576" s="24"/>
      <c r="W2576" s="10"/>
      <c r="AA2576" s="10"/>
    </row>
    <row r="2577" spans="16:27" s="4" customFormat="1">
      <c r="P2577" s="10"/>
      <c r="T2577" s="10"/>
      <c r="U2577" s="24"/>
      <c r="W2577" s="10"/>
      <c r="AA2577" s="10"/>
    </row>
    <row r="2578" spans="16:27" s="4" customFormat="1">
      <c r="P2578" s="10"/>
      <c r="T2578" s="10"/>
      <c r="U2578" s="24"/>
      <c r="W2578" s="10"/>
      <c r="AA2578" s="10"/>
    </row>
    <row r="2579" spans="16:27" s="4" customFormat="1">
      <c r="P2579" s="10"/>
      <c r="T2579" s="10"/>
      <c r="U2579" s="24"/>
      <c r="W2579" s="10"/>
      <c r="AA2579" s="10"/>
    </row>
    <row r="2580" spans="16:27" s="4" customFormat="1">
      <c r="P2580" s="10"/>
      <c r="T2580" s="10"/>
      <c r="U2580" s="24"/>
      <c r="W2580" s="10"/>
      <c r="AA2580" s="10"/>
    </row>
    <row r="2581" spans="16:27" s="4" customFormat="1">
      <c r="P2581" s="10"/>
      <c r="T2581" s="10"/>
      <c r="U2581" s="24"/>
      <c r="W2581" s="10"/>
      <c r="AA2581" s="10"/>
    </row>
    <row r="2582" spans="16:27" s="4" customFormat="1">
      <c r="P2582" s="10"/>
      <c r="T2582" s="10"/>
      <c r="U2582" s="24"/>
      <c r="W2582" s="10"/>
      <c r="AA2582" s="10"/>
    </row>
    <row r="2583" spans="16:27" s="4" customFormat="1">
      <c r="P2583" s="10"/>
      <c r="T2583" s="10"/>
      <c r="U2583" s="24"/>
      <c r="W2583" s="10"/>
      <c r="AA2583" s="10"/>
    </row>
    <row r="2584" spans="16:27" s="4" customFormat="1">
      <c r="P2584" s="10"/>
      <c r="T2584" s="10"/>
      <c r="U2584" s="24"/>
      <c r="W2584" s="10"/>
      <c r="AA2584" s="10"/>
    </row>
    <row r="2585" spans="16:27" s="4" customFormat="1">
      <c r="P2585" s="10"/>
      <c r="T2585" s="10"/>
      <c r="U2585" s="24"/>
      <c r="W2585" s="10"/>
      <c r="AA2585" s="10"/>
    </row>
    <row r="2586" spans="16:27" s="4" customFormat="1">
      <c r="P2586" s="10"/>
      <c r="T2586" s="10"/>
      <c r="U2586" s="24"/>
      <c r="W2586" s="10"/>
      <c r="AA2586" s="10"/>
    </row>
    <row r="2587" spans="16:27" s="4" customFormat="1">
      <c r="P2587" s="10"/>
      <c r="T2587" s="10"/>
      <c r="U2587" s="24"/>
      <c r="W2587" s="10"/>
      <c r="AA2587" s="10"/>
    </row>
    <row r="2588" spans="16:27" s="4" customFormat="1">
      <c r="P2588" s="10"/>
      <c r="T2588" s="10"/>
      <c r="U2588" s="24"/>
      <c r="W2588" s="10"/>
      <c r="AA2588" s="10"/>
    </row>
    <row r="2589" spans="16:27" s="4" customFormat="1">
      <c r="P2589" s="10"/>
      <c r="T2589" s="10"/>
      <c r="U2589" s="24"/>
      <c r="W2589" s="10"/>
      <c r="AA2589" s="10"/>
    </row>
    <row r="2590" spans="16:27" s="4" customFormat="1">
      <c r="P2590" s="10"/>
      <c r="T2590" s="10"/>
      <c r="U2590" s="24"/>
      <c r="W2590" s="10"/>
      <c r="AA2590" s="10"/>
    </row>
    <row r="2591" spans="16:27" s="4" customFormat="1">
      <c r="P2591" s="10"/>
      <c r="T2591" s="10"/>
      <c r="U2591" s="24"/>
      <c r="W2591" s="10"/>
      <c r="AA2591" s="10"/>
    </row>
    <row r="2592" spans="16:27" s="4" customFormat="1">
      <c r="P2592" s="10"/>
      <c r="T2592" s="10"/>
      <c r="U2592" s="24"/>
      <c r="W2592" s="10"/>
      <c r="AA2592" s="10"/>
    </row>
    <row r="2593" spans="16:27" s="4" customFormat="1">
      <c r="P2593" s="10"/>
      <c r="T2593" s="10"/>
      <c r="U2593" s="24"/>
      <c r="W2593" s="10"/>
      <c r="AA2593" s="10"/>
    </row>
    <row r="2594" spans="16:27" s="4" customFormat="1">
      <c r="P2594" s="10"/>
      <c r="T2594" s="10"/>
      <c r="U2594" s="24"/>
      <c r="W2594" s="10"/>
      <c r="AA2594" s="10"/>
    </row>
    <row r="2595" spans="16:27" s="4" customFormat="1">
      <c r="P2595" s="10"/>
      <c r="T2595" s="10"/>
      <c r="U2595" s="24"/>
      <c r="W2595" s="10"/>
      <c r="AA2595" s="10"/>
    </row>
    <row r="2596" spans="16:27" s="4" customFormat="1">
      <c r="P2596" s="10"/>
      <c r="T2596" s="10"/>
      <c r="U2596" s="24"/>
      <c r="W2596" s="10"/>
      <c r="AA2596" s="10"/>
    </row>
    <row r="2597" spans="16:27" s="4" customFormat="1">
      <c r="P2597" s="10"/>
      <c r="T2597" s="10"/>
      <c r="U2597" s="24"/>
      <c r="W2597" s="10"/>
      <c r="AA2597" s="10"/>
    </row>
    <row r="2598" spans="16:27" s="4" customFormat="1">
      <c r="P2598" s="10"/>
      <c r="T2598" s="10"/>
      <c r="U2598" s="24"/>
      <c r="W2598" s="10"/>
      <c r="AA2598" s="10"/>
    </row>
    <row r="2599" spans="16:27" s="4" customFormat="1">
      <c r="P2599" s="10"/>
      <c r="T2599" s="10"/>
      <c r="U2599" s="24"/>
      <c r="W2599" s="10"/>
      <c r="AA2599" s="10"/>
    </row>
    <row r="2600" spans="16:27" s="4" customFormat="1">
      <c r="P2600" s="10"/>
      <c r="T2600" s="10"/>
      <c r="U2600" s="24"/>
      <c r="W2600" s="10"/>
      <c r="AA2600" s="10"/>
    </row>
    <row r="2601" spans="16:27" s="4" customFormat="1">
      <c r="P2601" s="10"/>
      <c r="T2601" s="10"/>
      <c r="U2601" s="24"/>
      <c r="W2601" s="10"/>
      <c r="AA2601" s="10"/>
    </row>
    <row r="2602" spans="16:27" s="4" customFormat="1">
      <c r="P2602" s="10"/>
      <c r="T2602" s="10"/>
      <c r="U2602" s="24"/>
      <c r="W2602" s="10"/>
      <c r="AA2602" s="10"/>
    </row>
    <row r="2603" spans="16:27" s="4" customFormat="1">
      <c r="P2603" s="10"/>
      <c r="T2603" s="10"/>
      <c r="U2603" s="24"/>
      <c r="W2603" s="10"/>
      <c r="AA2603" s="10"/>
    </row>
    <row r="2604" spans="16:27" s="4" customFormat="1">
      <c r="P2604" s="10"/>
      <c r="T2604" s="10"/>
      <c r="U2604" s="24"/>
      <c r="W2604" s="10"/>
      <c r="AA2604" s="10"/>
    </row>
    <row r="2605" spans="16:27" s="4" customFormat="1">
      <c r="P2605" s="10"/>
      <c r="T2605" s="10"/>
      <c r="U2605" s="24"/>
      <c r="W2605" s="10"/>
      <c r="AA2605" s="10"/>
    </row>
    <row r="2606" spans="16:27" s="4" customFormat="1">
      <c r="P2606" s="10"/>
      <c r="T2606" s="10"/>
      <c r="U2606" s="24"/>
      <c r="W2606" s="10"/>
      <c r="AA2606" s="10"/>
    </row>
    <row r="2607" spans="16:27" s="4" customFormat="1">
      <c r="P2607" s="10"/>
      <c r="T2607" s="10"/>
      <c r="U2607" s="24"/>
      <c r="W2607" s="10"/>
      <c r="AA2607" s="10"/>
    </row>
    <row r="2608" spans="16:27" s="4" customFormat="1">
      <c r="P2608" s="10"/>
      <c r="T2608" s="10"/>
      <c r="U2608" s="24"/>
      <c r="W2608" s="10"/>
      <c r="AA2608" s="10"/>
    </row>
    <row r="2609" spans="16:27" s="4" customFormat="1">
      <c r="P2609" s="10"/>
      <c r="T2609" s="10"/>
      <c r="U2609" s="24"/>
      <c r="W2609" s="10"/>
      <c r="AA2609" s="10"/>
    </row>
    <row r="2610" spans="16:27" s="4" customFormat="1">
      <c r="P2610" s="10"/>
      <c r="T2610" s="10"/>
      <c r="U2610" s="24"/>
      <c r="W2610" s="10"/>
      <c r="AA2610" s="10"/>
    </row>
    <row r="2611" spans="16:27" s="4" customFormat="1">
      <c r="P2611" s="10"/>
      <c r="T2611" s="10"/>
      <c r="U2611" s="24"/>
      <c r="W2611" s="10"/>
      <c r="AA2611" s="10"/>
    </row>
    <row r="2612" spans="16:27" s="4" customFormat="1">
      <c r="P2612" s="10"/>
      <c r="T2612" s="10"/>
      <c r="U2612" s="24"/>
      <c r="W2612" s="10"/>
      <c r="AA2612" s="10"/>
    </row>
    <row r="2613" spans="16:27" s="4" customFormat="1">
      <c r="P2613" s="10"/>
      <c r="T2613" s="10"/>
      <c r="U2613" s="24"/>
      <c r="W2613" s="10"/>
      <c r="AA2613" s="10"/>
    </row>
    <row r="2614" spans="16:27" s="4" customFormat="1">
      <c r="P2614" s="10"/>
      <c r="T2614" s="10"/>
      <c r="U2614" s="24"/>
      <c r="W2614" s="10"/>
      <c r="AA2614" s="10"/>
    </row>
    <row r="2615" spans="16:27" s="4" customFormat="1">
      <c r="P2615" s="10"/>
      <c r="T2615" s="10"/>
      <c r="U2615" s="24"/>
      <c r="W2615" s="10"/>
      <c r="AA2615" s="10"/>
    </row>
    <row r="2616" spans="16:27" s="4" customFormat="1">
      <c r="P2616" s="10"/>
      <c r="T2616" s="10"/>
      <c r="U2616" s="24"/>
      <c r="W2616" s="10"/>
      <c r="AA2616" s="10"/>
    </row>
    <row r="2617" spans="16:27" s="4" customFormat="1">
      <c r="P2617" s="10"/>
      <c r="T2617" s="10"/>
      <c r="U2617" s="24"/>
      <c r="W2617" s="10"/>
      <c r="AA2617" s="10"/>
    </row>
    <row r="2618" spans="16:27" s="4" customFormat="1">
      <c r="P2618" s="10"/>
      <c r="T2618" s="10"/>
      <c r="U2618" s="24"/>
      <c r="W2618" s="10"/>
      <c r="AA2618" s="10"/>
    </row>
    <row r="2619" spans="16:27" s="4" customFormat="1">
      <c r="P2619" s="10"/>
      <c r="T2619" s="10"/>
      <c r="U2619" s="24"/>
      <c r="W2619" s="10"/>
      <c r="AA2619" s="10"/>
    </row>
    <row r="2620" spans="16:27" s="4" customFormat="1">
      <c r="P2620" s="10"/>
      <c r="T2620" s="10"/>
      <c r="U2620" s="24"/>
      <c r="W2620" s="10"/>
      <c r="AA2620" s="10"/>
    </row>
    <row r="2621" spans="16:27" s="4" customFormat="1">
      <c r="P2621" s="10"/>
      <c r="T2621" s="10"/>
      <c r="U2621" s="24"/>
      <c r="W2621" s="10"/>
      <c r="AA2621" s="10"/>
    </row>
    <row r="2622" spans="16:27" s="4" customFormat="1">
      <c r="P2622" s="10"/>
      <c r="T2622" s="10"/>
      <c r="U2622" s="24"/>
      <c r="W2622" s="10"/>
      <c r="AA2622" s="10"/>
    </row>
    <row r="2623" spans="16:27" s="4" customFormat="1">
      <c r="P2623" s="10"/>
      <c r="T2623" s="10"/>
      <c r="U2623" s="24"/>
      <c r="W2623" s="10"/>
      <c r="AA2623" s="10"/>
    </row>
    <row r="2624" spans="16:27" s="4" customFormat="1">
      <c r="P2624" s="10"/>
      <c r="T2624" s="10"/>
      <c r="U2624" s="24"/>
      <c r="W2624" s="10"/>
      <c r="AA2624" s="10"/>
    </row>
    <row r="2625" spans="16:27" s="4" customFormat="1">
      <c r="P2625" s="10"/>
      <c r="T2625" s="10"/>
      <c r="U2625" s="24"/>
      <c r="W2625" s="10"/>
      <c r="AA2625" s="10"/>
    </row>
    <row r="2626" spans="16:27" s="4" customFormat="1">
      <c r="P2626" s="10"/>
      <c r="T2626" s="10"/>
      <c r="U2626" s="24"/>
      <c r="W2626" s="10"/>
      <c r="AA2626" s="10"/>
    </row>
    <row r="2627" spans="16:27" s="4" customFormat="1">
      <c r="P2627" s="10"/>
      <c r="T2627" s="10"/>
      <c r="U2627" s="24"/>
      <c r="W2627" s="10"/>
      <c r="AA2627" s="10"/>
    </row>
    <row r="2628" spans="16:27" s="4" customFormat="1">
      <c r="P2628" s="10"/>
      <c r="T2628" s="10"/>
      <c r="U2628" s="24"/>
      <c r="W2628" s="10"/>
      <c r="AA2628" s="10"/>
    </row>
    <row r="2629" spans="16:27" s="4" customFormat="1">
      <c r="P2629" s="10"/>
      <c r="T2629" s="10"/>
      <c r="U2629" s="24"/>
      <c r="W2629" s="10"/>
      <c r="AA2629" s="10"/>
    </row>
    <row r="2630" spans="16:27" s="4" customFormat="1">
      <c r="P2630" s="10"/>
      <c r="T2630" s="10"/>
      <c r="U2630" s="24"/>
      <c r="W2630" s="10"/>
      <c r="AA2630" s="10"/>
    </row>
    <row r="2631" spans="16:27" s="4" customFormat="1">
      <c r="P2631" s="10"/>
      <c r="T2631" s="10"/>
      <c r="U2631" s="24"/>
      <c r="W2631" s="10"/>
      <c r="AA2631" s="10"/>
    </row>
    <row r="2632" spans="16:27" s="4" customFormat="1">
      <c r="P2632" s="10"/>
      <c r="T2632" s="10"/>
      <c r="U2632" s="24"/>
      <c r="W2632" s="10"/>
      <c r="AA2632" s="10"/>
    </row>
    <row r="2633" spans="16:27" s="4" customFormat="1">
      <c r="P2633" s="10"/>
      <c r="T2633" s="10"/>
      <c r="U2633" s="24"/>
      <c r="W2633" s="10"/>
      <c r="AA2633" s="10"/>
    </row>
    <row r="2634" spans="16:27" s="4" customFormat="1">
      <c r="P2634" s="10"/>
      <c r="T2634" s="10"/>
      <c r="U2634" s="24"/>
      <c r="W2634" s="10"/>
      <c r="AA2634" s="10"/>
    </row>
    <row r="2635" spans="16:27" s="4" customFormat="1">
      <c r="P2635" s="10"/>
      <c r="T2635" s="10"/>
      <c r="U2635" s="24"/>
      <c r="W2635" s="10"/>
      <c r="AA2635" s="10"/>
    </row>
    <row r="2636" spans="16:27" s="4" customFormat="1">
      <c r="P2636" s="10"/>
      <c r="T2636" s="10"/>
      <c r="U2636" s="24"/>
      <c r="W2636" s="10"/>
      <c r="AA2636" s="10"/>
    </row>
    <row r="2637" spans="16:27" s="4" customFormat="1">
      <c r="P2637" s="10"/>
      <c r="T2637" s="10"/>
      <c r="U2637" s="24"/>
      <c r="W2637" s="10"/>
      <c r="AA2637" s="10"/>
    </row>
    <row r="2638" spans="16:27" s="4" customFormat="1">
      <c r="P2638" s="10"/>
      <c r="T2638" s="10"/>
      <c r="U2638" s="24"/>
      <c r="W2638" s="10"/>
      <c r="AA2638" s="10"/>
    </row>
    <row r="2639" spans="16:27" s="4" customFormat="1">
      <c r="P2639" s="10"/>
      <c r="T2639" s="10"/>
      <c r="U2639" s="24"/>
      <c r="W2639" s="10"/>
      <c r="AA2639" s="10"/>
    </row>
    <row r="2640" spans="16:27" s="4" customFormat="1">
      <c r="P2640" s="10"/>
      <c r="T2640" s="10"/>
      <c r="U2640" s="24"/>
      <c r="W2640" s="10"/>
      <c r="AA2640" s="10"/>
    </row>
    <row r="2641" spans="16:27" s="4" customFormat="1">
      <c r="P2641" s="10"/>
      <c r="T2641" s="10"/>
      <c r="U2641" s="24"/>
      <c r="W2641" s="10"/>
      <c r="AA2641" s="10"/>
    </row>
    <row r="2642" spans="16:27" s="4" customFormat="1">
      <c r="P2642" s="10"/>
      <c r="T2642" s="10"/>
      <c r="U2642" s="24"/>
      <c r="W2642" s="10"/>
      <c r="AA2642" s="10"/>
    </row>
    <row r="2643" spans="16:27" s="4" customFormat="1">
      <c r="P2643" s="10"/>
      <c r="T2643" s="10"/>
      <c r="U2643" s="24"/>
      <c r="W2643" s="10"/>
      <c r="AA2643" s="10"/>
    </row>
    <row r="2644" spans="16:27" s="4" customFormat="1">
      <c r="P2644" s="10"/>
      <c r="T2644" s="10"/>
      <c r="U2644" s="24"/>
      <c r="W2644" s="10"/>
      <c r="AA2644" s="10"/>
    </row>
    <row r="2645" spans="16:27" s="4" customFormat="1">
      <c r="P2645" s="10"/>
      <c r="T2645" s="10"/>
      <c r="U2645" s="24"/>
      <c r="W2645" s="10"/>
      <c r="AA2645" s="10"/>
    </row>
    <row r="2646" spans="16:27" s="4" customFormat="1">
      <c r="P2646" s="10"/>
      <c r="T2646" s="10"/>
      <c r="U2646" s="24"/>
      <c r="W2646" s="10"/>
      <c r="AA2646" s="10"/>
    </row>
    <row r="2647" spans="16:27" s="4" customFormat="1">
      <c r="P2647" s="10"/>
      <c r="T2647" s="10"/>
      <c r="U2647" s="24"/>
      <c r="W2647" s="10"/>
      <c r="AA2647" s="10"/>
    </row>
    <row r="2648" spans="16:27" s="4" customFormat="1">
      <c r="P2648" s="10"/>
      <c r="T2648" s="10"/>
      <c r="U2648" s="24"/>
      <c r="W2648" s="10"/>
      <c r="AA2648" s="10"/>
    </row>
    <row r="2649" spans="16:27" s="4" customFormat="1">
      <c r="P2649" s="10"/>
      <c r="T2649" s="10"/>
      <c r="U2649" s="24"/>
      <c r="W2649" s="10"/>
      <c r="AA2649" s="10"/>
    </row>
    <row r="2650" spans="16:27" s="4" customFormat="1">
      <c r="P2650" s="10"/>
      <c r="T2650" s="10"/>
      <c r="U2650" s="24"/>
      <c r="W2650" s="10"/>
      <c r="AA2650" s="10"/>
    </row>
    <row r="2651" spans="16:27" s="4" customFormat="1">
      <c r="P2651" s="10"/>
      <c r="T2651" s="10"/>
      <c r="U2651" s="24"/>
      <c r="W2651" s="10"/>
      <c r="AA2651" s="10"/>
    </row>
    <row r="2652" spans="16:27" s="4" customFormat="1">
      <c r="P2652" s="10"/>
      <c r="T2652" s="10"/>
      <c r="U2652" s="24"/>
      <c r="W2652" s="10"/>
      <c r="AA2652" s="10"/>
    </row>
    <row r="2653" spans="16:27" s="4" customFormat="1">
      <c r="P2653" s="10"/>
      <c r="T2653" s="10"/>
      <c r="U2653" s="24"/>
      <c r="W2653" s="10"/>
      <c r="AA2653" s="10"/>
    </row>
    <row r="2654" spans="16:27" s="4" customFormat="1">
      <c r="P2654" s="10"/>
      <c r="T2654" s="10"/>
      <c r="U2654" s="24"/>
      <c r="W2654" s="10"/>
      <c r="AA2654" s="10"/>
    </row>
    <row r="2655" spans="16:27" s="4" customFormat="1">
      <c r="P2655" s="10"/>
      <c r="T2655" s="10"/>
      <c r="U2655" s="24"/>
      <c r="W2655" s="10"/>
      <c r="AA2655" s="10"/>
    </row>
    <row r="2656" spans="16:27" s="4" customFormat="1">
      <c r="P2656" s="10"/>
      <c r="T2656" s="10"/>
      <c r="U2656" s="24"/>
      <c r="W2656" s="10"/>
      <c r="AA2656" s="10"/>
    </row>
    <row r="2657" spans="16:27" s="4" customFormat="1">
      <c r="P2657" s="10"/>
      <c r="T2657" s="10"/>
      <c r="U2657" s="24"/>
      <c r="W2657" s="10"/>
      <c r="AA2657" s="10"/>
    </row>
    <row r="2658" spans="16:27" s="4" customFormat="1">
      <c r="P2658" s="10"/>
      <c r="T2658" s="10"/>
      <c r="U2658" s="24"/>
      <c r="W2658" s="10"/>
      <c r="AA2658" s="10"/>
    </row>
    <row r="2659" spans="16:27" s="4" customFormat="1">
      <c r="P2659" s="10"/>
      <c r="T2659" s="10"/>
      <c r="U2659" s="24"/>
      <c r="W2659" s="10"/>
      <c r="AA2659" s="10"/>
    </row>
    <row r="2660" spans="16:27" s="4" customFormat="1">
      <c r="P2660" s="10"/>
      <c r="T2660" s="10"/>
      <c r="U2660" s="24"/>
      <c r="W2660" s="10"/>
      <c r="AA2660" s="10"/>
    </row>
    <row r="2661" spans="16:27" s="4" customFormat="1">
      <c r="P2661" s="10"/>
      <c r="T2661" s="10"/>
      <c r="U2661" s="24"/>
      <c r="W2661" s="10"/>
      <c r="AA2661" s="10"/>
    </row>
    <row r="2662" spans="16:27" s="4" customFormat="1">
      <c r="P2662" s="10"/>
      <c r="T2662" s="10"/>
      <c r="U2662" s="24"/>
      <c r="W2662" s="10"/>
      <c r="AA2662" s="10"/>
    </row>
    <row r="2663" spans="16:27" s="4" customFormat="1">
      <c r="P2663" s="10"/>
      <c r="T2663" s="10"/>
      <c r="U2663" s="24"/>
      <c r="W2663" s="10"/>
      <c r="AA2663" s="10"/>
    </row>
    <row r="2664" spans="16:27" s="4" customFormat="1">
      <c r="P2664" s="10"/>
      <c r="T2664" s="10"/>
      <c r="U2664" s="24"/>
      <c r="W2664" s="10"/>
      <c r="AA2664" s="10"/>
    </row>
    <row r="2665" spans="16:27" s="4" customFormat="1">
      <c r="P2665" s="10"/>
      <c r="T2665" s="10"/>
      <c r="U2665" s="24"/>
      <c r="W2665" s="10"/>
      <c r="AA2665" s="10"/>
    </row>
    <row r="2666" spans="16:27" s="4" customFormat="1">
      <c r="P2666" s="10"/>
      <c r="T2666" s="10"/>
      <c r="U2666" s="24"/>
      <c r="W2666" s="10"/>
      <c r="AA2666" s="10"/>
    </row>
    <row r="2667" spans="16:27" s="4" customFormat="1">
      <c r="P2667" s="10"/>
      <c r="T2667" s="10"/>
      <c r="U2667" s="24"/>
      <c r="W2667" s="10"/>
      <c r="AA2667" s="10"/>
    </row>
    <row r="2668" spans="16:27" s="4" customFormat="1">
      <c r="P2668" s="10"/>
      <c r="T2668" s="10"/>
      <c r="U2668" s="24"/>
      <c r="W2668" s="10"/>
      <c r="AA2668" s="10"/>
    </row>
    <row r="2669" spans="16:27" s="4" customFormat="1">
      <c r="P2669" s="10"/>
      <c r="T2669" s="10"/>
      <c r="U2669" s="24"/>
      <c r="W2669" s="10"/>
      <c r="AA2669" s="10"/>
    </row>
    <row r="2670" spans="16:27" s="4" customFormat="1">
      <c r="P2670" s="10"/>
      <c r="T2670" s="10"/>
      <c r="U2670" s="24"/>
      <c r="W2670" s="10"/>
      <c r="AA2670" s="10"/>
    </row>
    <row r="2671" spans="16:27" s="4" customFormat="1">
      <c r="P2671" s="10"/>
      <c r="T2671" s="10"/>
      <c r="U2671" s="24"/>
      <c r="W2671" s="10"/>
      <c r="AA2671" s="10"/>
    </row>
    <row r="2672" spans="16:27" s="4" customFormat="1">
      <c r="P2672" s="10"/>
      <c r="T2672" s="10"/>
      <c r="U2672" s="24"/>
      <c r="W2672" s="10"/>
      <c r="AA2672" s="10"/>
    </row>
    <row r="2673" spans="16:27" s="4" customFormat="1">
      <c r="P2673" s="10"/>
      <c r="T2673" s="10"/>
      <c r="U2673" s="24"/>
      <c r="W2673" s="10"/>
      <c r="AA2673" s="10"/>
    </row>
    <row r="2674" spans="16:27" s="4" customFormat="1">
      <c r="P2674" s="10"/>
      <c r="T2674" s="10"/>
      <c r="U2674" s="24"/>
      <c r="W2674" s="10"/>
      <c r="AA2674" s="10"/>
    </row>
    <row r="2675" spans="16:27" s="4" customFormat="1">
      <c r="P2675" s="10"/>
      <c r="T2675" s="10"/>
      <c r="U2675" s="24"/>
      <c r="W2675" s="10"/>
      <c r="AA2675" s="10"/>
    </row>
    <row r="2676" spans="16:27" s="4" customFormat="1">
      <c r="P2676" s="10"/>
      <c r="T2676" s="10"/>
      <c r="U2676" s="24"/>
      <c r="W2676" s="10"/>
      <c r="AA2676" s="10"/>
    </row>
    <row r="2677" spans="16:27" s="4" customFormat="1">
      <c r="P2677" s="10"/>
      <c r="T2677" s="10"/>
      <c r="U2677" s="24"/>
      <c r="W2677" s="10"/>
      <c r="AA2677" s="10"/>
    </row>
    <row r="2678" spans="16:27" s="4" customFormat="1">
      <c r="P2678" s="10"/>
      <c r="T2678" s="10"/>
      <c r="U2678" s="24"/>
      <c r="W2678" s="10"/>
      <c r="AA2678" s="10"/>
    </row>
    <row r="2679" spans="16:27" s="4" customFormat="1">
      <c r="P2679" s="10"/>
      <c r="T2679" s="10"/>
      <c r="U2679" s="24"/>
      <c r="W2679" s="10"/>
      <c r="AA2679" s="10"/>
    </row>
    <row r="2680" spans="16:27" s="4" customFormat="1">
      <c r="P2680" s="10"/>
      <c r="T2680" s="10"/>
      <c r="U2680" s="24"/>
      <c r="W2680" s="10"/>
      <c r="AA2680" s="10"/>
    </row>
    <row r="2681" spans="16:27" s="4" customFormat="1">
      <c r="P2681" s="10"/>
      <c r="T2681" s="10"/>
      <c r="U2681" s="24"/>
      <c r="W2681" s="10"/>
      <c r="AA2681" s="10"/>
    </row>
    <row r="2682" spans="16:27" s="4" customFormat="1">
      <c r="P2682" s="10"/>
      <c r="T2682" s="10"/>
      <c r="U2682" s="24"/>
      <c r="W2682" s="10"/>
      <c r="AA2682" s="10"/>
    </row>
    <row r="2683" spans="16:27" s="4" customFormat="1">
      <c r="P2683" s="10"/>
      <c r="T2683" s="10"/>
      <c r="U2683" s="24"/>
      <c r="W2683" s="10"/>
      <c r="AA2683" s="10"/>
    </row>
    <row r="2684" spans="16:27" s="4" customFormat="1">
      <c r="P2684" s="10"/>
      <c r="T2684" s="10"/>
      <c r="U2684" s="24"/>
      <c r="W2684" s="10"/>
      <c r="AA2684" s="10"/>
    </row>
    <row r="2685" spans="16:27" s="4" customFormat="1">
      <c r="P2685" s="10"/>
      <c r="T2685" s="10"/>
      <c r="U2685" s="24"/>
      <c r="W2685" s="10"/>
      <c r="AA2685" s="10"/>
    </row>
    <row r="2686" spans="16:27" s="4" customFormat="1">
      <c r="P2686" s="10"/>
      <c r="T2686" s="10"/>
      <c r="U2686" s="24"/>
      <c r="W2686" s="10"/>
      <c r="AA2686" s="10"/>
    </row>
    <row r="2687" spans="16:27" s="4" customFormat="1">
      <c r="P2687" s="10"/>
      <c r="T2687" s="10"/>
      <c r="U2687" s="24"/>
      <c r="W2687" s="10"/>
      <c r="AA2687" s="10"/>
    </row>
    <row r="2688" spans="16:27" s="4" customFormat="1">
      <c r="P2688" s="10"/>
      <c r="T2688" s="10"/>
      <c r="U2688" s="24"/>
      <c r="W2688" s="10"/>
      <c r="AA2688" s="10"/>
    </row>
    <row r="2689" spans="16:27" s="4" customFormat="1">
      <c r="P2689" s="10"/>
      <c r="T2689" s="10"/>
      <c r="U2689" s="24"/>
      <c r="W2689" s="10"/>
      <c r="AA2689" s="10"/>
    </row>
    <row r="2690" spans="16:27" s="4" customFormat="1">
      <c r="P2690" s="10"/>
      <c r="T2690" s="10"/>
      <c r="U2690" s="24"/>
      <c r="W2690" s="10"/>
      <c r="AA2690" s="10"/>
    </row>
    <row r="2691" spans="16:27" s="4" customFormat="1">
      <c r="P2691" s="10"/>
      <c r="T2691" s="10"/>
      <c r="U2691" s="24"/>
      <c r="W2691" s="10"/>
      <c r="AA2691" s="10"/>
    </row>
    <row r="2692" spans="16:27" s="4" customFormat="1">
      <c r="P2692" s="10"/>
      <c r="T2692" s="10"/>
      <c r="U2692" s="24"/>
      <c r="W2692" s="10"/>
      <c r="AA2692" s="10"/>
    </row>
    <row r="2693" spans="16:27" s="4" customFormat="1">
      <c r="P2693" s="10"/>
      <c r="T2693" s="10"/>
      <c r="U2693" s="24"/>
      <c r="W2693" s="10"/>
      <c r="AA2693" s="10"/>
    </row>
    <row r="2694" spans="16:27" s="4" customFormat="1">
      <c r="P2694" s="10"/>
      <c r="T2694" s="10"/>
      <c r="U2694" s="24"/>
      <c r="W2694" s="10"/>
      <c r="AA2694" s="10"/>
    </row>
    <row r="2695" spans="16:27" s="4" customFormat="1">
      <c r="P2695" s="10"/>
      <c r="T2695" s="10"/>
      <c r="U2695" s="24"/>
      <c r="W2695" s="10"/>
      <c r="AA2695" s="10"/>
    </row>
    <row r="2696" spans="16:27" s="4" customFormat="1">
      <c r="P2696" s="10"/>
      <c r="T2696" s="10"/>
      <c r="U2696" s="24"/>
      <c r="W2696" s="10"/>
      <c r="AA2696" s="10"/>
    </row>
    <row r="2697" spans="16:27" s="4" customFormat="1">
      <c r="P2697" s="10"/>
      <c r="T2697" s="10"/>
      <c r="U2697" s="24"/>
      <c r="W2697" s="10"/>
      <c r="AA2697" s="10"/>
    </row>
    <row r="2698" spans="16:27" s="4" customFormat="1">
      <c r="P2698" s="10"/>
      <c r="T2698" s="10"/>
      <c r="U2698" s="24"/>
      <c r="W2698" s="10"/>
      <c r="AA2698" s="10"/>
    </row>
    <row r="2699" spans="16:27" s="4" customFormat="1">
      <c r="P2699" s="10"/>
      <c r="T2699" s="10"/>
      <c r="U2699" s="24"/>
      <c r="W2699" s="10"/>
      <c r="AA2699" s="10"/>
    </row>
    <row r="2700" spans="16:27" s="4" customFormat="1">
      <c r="P2700" s="10"/>
      <c r="T2700" s="10"/>
      <c r="U2700" s="24"/>
      <c r="W2700" s="10"/>
      <c r="AA2700" s="10"/>
    </row>
    <row r="2701" spans="16:27" s="4" customFormat="1">
      <c r="P2701" s="10"/>
      <c r="T2701" s="10"/>
      <c r="U2701" s="24"/>
      <c r="W2701" s="10"/>
      <c r="AA2701" s="10"/>
    </row>
    <row r="2702" spans="16:27" s="4" customFormat="1">
      <c r="P2702" s="10"/>
      <c r="T2702" s="10"/>
      <c r="U2702" s="24"/>
      <c r="W2702" s="10"/>
      <c r="AA2702" s="10"/>
    </row>
    <row r="2703" spans="16:27" s="4" customFormat="1">
      <c r="P2703" s="10"/>
      <c r="T2703" s="10"/>
      <c r="U2703" s="24"/>
      <c r="W2703" s="10"/>
      <c r="AA2703" s="10"/>
    </row>
    <row r="2704" spans="16:27" s="4" customFormat="1">
      <c r="P2704" s="10"/>
      <c r="T2704" s="10"/>
      <c r="U2704" s="24"/>
      <c r="W2704" s="10"/>
      <c r="AA2704" s="10"/>
    </row>
    <row r="2705" spans="16:27" s="4" customFormat="1">
      <c r="P2705" s="10"/>
      <c r="T2705" s="10"/>
      <c r="U2705" s="24"/>
      <c r="W2705" s="10"/>
      <c r="AA2705" s="10"/>
    </row>
    <row r="2706" spans="16:27" s="4" customFormat="1">
      <c r="P2706" s="10"/>
      <c r="T2706" s="10"/>
      <c r="U2706" s="24"/>
      <c r="W2706" s="10"/>
      <c r="AA2706" s="10"/>
    </row>
    <row r="2707" spans="16:27" s="4" customFormat="1">
      <c r="P2707" s="10"/>
      <c r="T2707" s="10"/>
      <c r="U2707" s="24"/>
      <c r="W2707" s="10"/>
      <c r="AA2707" s="10"/>
    </row>
    <row r="2708" spans="16:27" s="4" customFormat="1">
      <c r="P2708" s="10"/>
      <c r="T2708" s="10"/>
      <c r="U2708" s="24"/>
      <c r="W2708" s="10"/>
      <c r="AA2708" s="10"/>
    </row>
    <row r="2709" spans="16:27" s="4" customFormat="1">
      <c r="P2709" s="10"/>
      <c r="T2709" s="10"/>
      <c r="U2709" s="24"/>
      <c r="W2709" s="10"/>
      <c r="AA2709" s="10"/>
    </row>
    <row r="2710" spans="16:27" s="4" customFormat="1">
      <c r="P2710" s="10"/>
      <c r="T2710" s="10"/>
      <c r="U2710" s="24"/>
      <c r="W2710" s="10"/>
      <c r="AA2710" s="10"/>
    </row>
    <row r="2711" spans="16:27" s="4" customFormat="1">
      <c r="P2711" s="10"/>
      <c r="T2711" s="10"/>
      <c r="U2711" s="24"/>
      <c r="W2711" s="10"/>
      <c r="AA2711" s="10"/>
    </row>
    <row r="2712" spans="16:27" s="4" customFormat="1">
      <c r="P2712" s="10"/>
      <c r="T2712" s="10"/>
      <c r="U2712" s="24"/>
      <c r="W2712" s="10"/>
      <c r="AA2712" s="10"/>
    </row>
    <row r="2713" spans="16:27" s="4" customFormat="1">
      <c r="P2713" s="10"/>
      <c r="T2713" s="10"/>
      <c r="U2713" s="24"/>
      <c r="W2713" s="10"/>
      <c r="AA2713" s="10"/>
    </row>
    <row r="2714" spans="16:27" s="4" customFormat="1">
      <c r="P2714" s="10"/>
      <c r="T2714" s="10"/>
      <c r="U2714" s="24"/>
      <c r="W2714" s="10"/>
      <c r="AA2714" s="10"/>
    </row>
    <row r="2715" spans="16:27" s="4" customFormat="1">
      <c r="P2715" s="10"/>
      <c r="T2715" s="10"/>
      <c r="U2715" s="24"/>
      <c r="W2715" s="10"/>
      <c r="AA2715" s="10"/>
    </row>
    <row r="2716" spans="16:27" s="4" customFormat="1">
      <c r="P2716" s="10"/>
      <c r="T2716" s="10"/>
      <c r="U2716" s="24"/>
      <c r="W2716" s="10"/>
      <c r="AA2716" s="10"/>
    </row>
    <row r="2717" spans="16:27" s="4" customFormat="1">
      <c r="P2717" s="10"/>
      <c r="T2717" s="10"/>
      <c r="U2717" s="24"/>
      <c r="W2717" s="10"/>
      <c r="AA2717" s="10"/>
    </row>
    <row r="2718" spans="16:27" s="4" customFormat="1">
      <c r="P2718" s="10"/>
      <c r="T2718" s="10"/>
      <c r="U2718" s="24"/>
      <c r="W2718" s="10"/>
      <c r="AA2718" s="10"/>
    </row>
    <row r="2719" spans="16:27" s="4" customFormat="1">
      <c r="P2719" s="10"/>
      <c r="T2719" s="10"/>
      <c r="U2719" s="24"/>
      <c r="W2719" s="10"/>
      <c r="AA2719" s="10"/>
    </row>
    <row r="2720" spans="16:27" s="4" customFormat="1">
      <c r="P2720" s="10"/>
      <c r="T2720" s="10"/>
      <c r="U2720" s="24"/>
      <c r="W2720" s="10"/>
      <c r="AA2720" s="10"/>
    </row>
    <row r="2721" spans="16:27" s="4" customFormat="1">
      <c r="P2721" s="10"/>
      <c r="T2721" s="10"/>
      <c r="U2721" s="24"/>
      <c r="W2721" s="10"/>
      <c r="AA2721" s="10"/>
    </row>
    <row r="2722" spans="16:27" s="4" customFormat="1">
      <c r="P2722" s="10"/>
      <c r="T2722" s="10"/>
      <c r="U2722" s="24"/>
      <c r="W2722" s="10"/>
      <c r="AA2722" s="10"/>
    </row>
    <row r="2723" spans="16:27" s="4" customFormat="1">
      <c r="P2723" s="10"/>
      <c r="T2723" s="10"/>
      <c r="U2723" s="24"/>
      <c r="W2723" s="10"/>
      <c r="AA2723" s="10"/>
    </row>
    <row r="2724" spans="16:27" s="4" customFormat="1">
      <c r="P2724" s="10"/>
      <c r="T2724" s="10"/>
      <c r="U2724" s="24"/>
      <c r="W2724" s="10"/>
      <c r="AA2724" s="10"/>
    </row>
    <row r="2725" spans="16:27" s="4" customFormat="1">
      <c r="P2725" s="10"/>
      <c r="T2725" s="10"/>
      <c r="U2725" s="24"/>
      <c r="W2725" s="10"/>
      <c r="AA2725" s="10"/>
    </row>
    <row r="2726" spans="16:27" s="4" customFormat="1">
      <c r="P2726" s="10"/>
      <c r="T2726" s="10"/>
      <c r="U2726" s="24"/>
      <c r="W2726" s="10"/>
      <c r="AA2726" s="10"/>
    </row>
    <row r="2727" spans="16:27" s="4" customFormat="1">
      <c r="P2727" s="10"/>
      <c r="T2727" s="10"/>
      <c r="U2727" s="24"/>
      <c r="W2727" s="10"/>
      <c r="AA2727" s="10"/>
    </row>
    <row r="2728" spans="16:27" s="4" customFormat="1">
      <c r="P2728" s="10"/>
      <c r="T2728" s="10"/>
      <c r="U2728" s="24"/>
      <c r="W2728" s="10"/>
      <c r="AA2728" s="10"/>
    </row>
    <row r="2729" spans="16:27" s="4" customFormat="1">
      <c r="P2729" s="10"/>
      <c r="T2729" s="10"/>
      <c r="U2729" s="24"/>
      <c r="W2729" s="10"/>
      <c r="AA2729" s="10"/>
    </row>
    <row r="2730" spans="16:27" s="4" customFormat="1">
      <c r="P2730" s="10"/>
      <c r="T2730" s="10"/>
      <c r="U2730" s="24"/>
      <c r="W2730" s="10"/>
      <c r="AA2730" s="10"/>
    </row>
    <row r="2731" spans="16:27" s="4" customFormat="1">
      <c r="P2731" s="10"/>
      <c r="T2731" s="10"/>
      <c r="U2731" s="24"/>
      <c r="W2731" s="10"/>
      <c r="AA2731" s="10"/>
    </row>
    <row r="2732" spans="16:27" s="4" customFormat="1">
      <c r="P2732" s="10"/>
      <c r="T2732" s="10"/>
      <c r="U2732" s="24"/>
      <c r="W2732" s="10"/>
      <c r="AA2732" s="10"/>
    </row>
    <row r="2733" spans="16:27" s="4" customFormat="1">
      <c r="P2733" s="10"/>
      <c r="T2733" s="10"/>
      <c r="U2733" s="24"/>
      <c r="W2733" s="10"/>
      <c r="AA2733" s="10"/>
    </row>
    <row r="2734" spans="16:27" s="4" customFormat="1">
      <c r="P2734" s="10"/>
      <c r="T2734" s="10"/>
      <c r="U2734" s="24"/>
      <c r="W2734" s="10"/>
      <c r="AA2734" s="10"/>
    </row>
    <row r="2735" spans="16:27" s="4" customFormat="1">
      <c r="P2735" s="10"/>
      <c r="T2735" s="10"/>
      <c r="U2735" s="24"/>
      <c r="W2735" s="10"/>
      <c r="AA2735" s="10"/>
    </row>
    <row r="2736" spans="16:27" s="4" customFormat="1">
      <c r="P2736" s="10"/>
      <c r="T2736" s="10"/>
      <c r="U2736" s="24"/>
      <c r="W2736" s="10"/>
      <c r="AA2736" s="10"/>
    </row>
    <row r="2737" spans="16:27" s="4" customFormat="1">
      <c r="P2737" s="10"/>
      <c r="T2737" s="10"/>
      <c r="U2737" s="24"/>
      <c r="W2737" s="10"/>
      <c r="AA2737" s="10"/>
    </row>
    <row r="2738" spans="16:27" s="4" customFormat="1">
      <c r="P2738" s="10"/>
      <c r="T2738" s="10"/>
      <c r="U2738" s="24"/>
      <c r="W2738" s="10"/>
      <c r="AA2738" s="10"/>
    </row>
    <row r="2739" spans="16:27" s="4" customFormat="1">
      <c r="P2739" s="10"/>
      <c r="T2739" s="10"/>
      <c r="U2739" s="24"/>
      <c r="W2739" s="10"/>
      <c r="AA2739" s="10"/>
    </row>
    <row r="2740" spans="16:27" s="4" customFormat="1">
      <c r="P2740" s="10"/>
      <c r="T2740" s="10"/>
      <c r="U2740" s="24"/>
      <c r="W2740" s="10"/>
      <c r="AA2740" s="10"/>
    </row>
    <row r="2741" spans="16:27" s="4" customFormat="1">
      <c r="P2741" s="10"/>
      <c r="T2741" s="10"/>
      <c r="U2741" s="24"/>
      <c r="W2741" s="10"/>
      <c r="AA2741" s="10"/>
    </row>
    <row r="2742" spans="16:27" s="4" customFormat="1">
      <c r="P2742" s="10"/>
      <c r="T2742" s="10"/>
      <c r="U2742" s="24"/>
      <c r="W2742" s="10"/>
      <c r="AA2742" s="10"/>
    </row>
    <row r="2743" spans="16:27" s="4" customFormat="1">
      <c r="P2743" s="10"/>
      <c r="T2743" s="10"/>
      <c r="U2743" s="24"/>
      <c r="W2743" s="10"/>
      <c r="AA2743" s="10"/>
    </row>
    <row r="2744" spans="16:27" s="4" customFormat="1">
      <c r="P2744" s="10"/>
      <c r="T2744" s="10"/>
      <c r="U2744" s="24"/>
      <c r="W2744" s="10"/>
      <c r="AA2744" s="10"/>
    </row>
    <row r="2745" spans="16:27" s="4" customFormat="1">
      <c r="P2745" s="10"/>
      <c r="T2745" s="10"/>
      <c r="U2745" s="24"/>
      <c r="W2745" s="10"/>
      <c r="AA2745" s="10"/>
    </row>
    <row r="2746" spans="16:27" s="4" customFormat="1">
      <c r="P2746" s="10"/>
      <c r="T2746" s="10"/>
      <c r="U2746" s="24"/>
      <c r="W2746" s="10"/>
      <c r="AA2746" s="10"/>
    </row>
    <row r="2747" spans="16:27" s="4" customFormat="1">
      <c r="P2747" s="10"/>
      <c r="T2747" s="10"/>
      <c r="U2747" s="24"/>
      <c r="W2747" s="10"/>
      <c r="AA2747" s="10"/>
    </row>
    <row r="2748" spans="16:27" s="4" customFormat="1">
      <c r="P2748" s="10"/>
      <c r="T2748" s="10"/>
      <c r="U2748" s="24"/>
      <c r="W2748" s="10"/>
      <c r="AA2748" s="10"/>
    </row>
    <row r="2749" spans="16:27" s="4" customFormat="1">
      <c r="P2749" s="10"/>
      <c r="T2749" s="10"/>
      <c r="U2749" s="24"/>
      <c r="W2749" s="10"/>
      <c r="AA2749" s="10"/>
    </row>
    <row r="2750" spans="16:27" s="4" customFormat="1">
      <c r="P2750" s="10"/>
      <c r="T2750" s="10"/>
      <c r="U2750" s="24"/>
      <c r="W2750" s="10"/>
      <c r="AA2750" s="10"/>
    </row>
    <row r="2751" spans="16:27" s="4" customFormat="1">
      <c r="P2751" s="10"/>
      <c r="T2751" s="10"/>
      <c r="U2751" s="24"/>
      <c r="W2751" s="10"/>
      <c r="AA2751" s="10"/>
    </row>
    <row r="2752" spans="16:27" s="4" customFormat="1">
      <c r="P2752" s="10"/>
      <c r="T2752" s="10"/>
      <c r="U2752" s="24"/>
      <c r="W2752" s="10"/>
      <c r="AA2752" s="10"/>
    </row>
    <row r="2753" spans="16:27" s="4" customFormat="1">
      <c r="P2753" s="10"/>
      <c r="T2753" s="10"/>
      <c r="U2753" s="24"/>
      <c r="W2753" s="10"/>
      <c r="AA2753" s="10"/>
    </row>
    <row r="2754" spans="16:27" s="4" customFormat="1">
      <c r="P2754" s="10"/>
      <c r="T2754" s="10"/>
      <c r="U2754" s="24"/>
      <c r="W2754" s="10"/>
      <c r="AA2754" s="10"/>
    </row>
    <row r="2755" spans="16:27" s="4" customFormat="1">
      <c r="P2755" s="10"/>
      <c r="T2755" s="10"/>
      <c r="U2755" s="24"/>
      <c r="W2755" s="10"/>
      <c r="AA2755" s="10"/>
    </row>
    <row r="2756" spans="16:27" s="4" customFormat="1">
      <c r="P2756" s="10"/>
      <c r="T2756" s="10"/>
      <c r="U2756" s="24"/>
      <c r="W2756" s="10"/>
      <c r="AA2756" s="10"/>
    </row>
    <row r="2757" spans="16:27" s="4" customFormat="1">
      <c r="P2757" s="10"/>
      <c r="T2757" s="10"/>
      <c r="U2757" s="24"/>
      <c r="W2757" s="10"/>
      <c r="AA2757" s="10"/>
    </row>
    <row r="2758" spans="16:27" s="4" customFormat="1">
      <c r="P2758" s="10"/>
      <c r="T2758" s="10"/>
      <c r="U2758" s="24"/>
      <c r="W2758" s="10"/>
      <c r="AA2758" s="10"/>
    </row>
    <row r="2759" spans="16:27" s="4" customFormat="1">
      <c r="P2759" s="10"/>
      <c r="T2759" s="10"/>
      <c r="U2759" s="24"/>
      <c r="W2759" s="10"/>
      <c r="AA2759" s="10"/>
    </row>
    <row r="2760" spans="16:27" s="4" customFormat="1">
      <c r="P2760" s="10"/>
      <c r="T2760" s="10"/>
      <c r="U2760" s="24"/>
      <c r="W2760" s="10"/>
      <c r="AA2760" s="10"/>
    </row>
    <row r="2761" spans="16:27" s="4" customFormat="1">
      <c r="P2761" s="10"/>
      <c r="T2761" s="10"/>
      <c r="U2761" s="24"/>
      <c r="W2761" s="10"/>
      <c r="AA2761" s="10"/>
    </row>
    <row r="2762" spans="16:27" s="4" customFormat="1">
      <c r="P2762" s="10"/>
      <c r="T2762" s="10"/>
      <c r="U2762" s="24"/>
      <c r="W2762" s="10"/>
      <c r="AA2762" s="10"/>
    </row>
    <row r="2763" spans="16:27" s="4" customFormat="1">
      <c r="P2763" s="10"/>
      <c r="T2763" s="10"/>
      <c r="U2763" s="24"/>
      <c r="W2763" s="10"/>
      <c r="AA2763" s="10"/>
    </row>
    <row r="2764" spans="16:27" s="4" customFormat="1">
      <c r="P2764" s="10"/>
      <c r="T2764" s="10"/>
      <c r="U2764" s="24"/>
      <c r="W2764" s="10"/>
      <c r="AA2764" s="10"/>
    </row>
    <row r="2765" spans="16:27" s="4" customFormat="1">
      <c r="P2765" s="10"/>
      <c r="T2765" s="10"/>
      <c r="U2765" s="24"/>
      <c r="W2765" s="10"/>
      <c r="AA2765" s="10"/>
    </row>
    <row r="2766" spans="16:27" s="4" customFormat="1">
      <c r="P2766" s="10"/>
      <c r="T2766" s="10"/>
      <c r="U2766" s="24"/>
      <c r="W2766" s="10"/>
      <c r="AA2766" s="10"/>
    </row>
    <row r="2767" spans="16:27" s="4" customFormat="1">
      <c r="P2767" s="10"/>
      <c r="T2767" s="10"/>
      <c r="U2767" s="24"/>
      <c r="W2767" s="10"/>
      <c r="AA2767" s="10"/>
    </row>
    <row r="2768" spans="16:27" s="4" customFormat="1">
      <c r="P2768" s="10"/>
      <c r="T2768" s="10"/>
      <c r="U2768" s="24"/>
      <c r="W2768" s="10"/>
      <c r="AA2768" s="10"/>
    </row>
    <row r="2769" spans="16:27" s="4" customFormat="1">
      <c r="P2769" s="10"/>
      <c r="T2769" s="10"/>
      <c r="U2769" s="24"/>
      <c r="W2769" s="10"/>
      <c r="AA2769" s="10"/>
    </row>
    <row r="2770" spans="16:27" s="4" customFormat="1">
      <c r="P2770" s="10"/>
      <c r="T2770" s="10"/>
      <c r="U2770" s="24"/>
      <c r="W2770" s="10"/>
      <c r="AA2770" s="10"/>
    </row>
    <row r="2771" spans="16:27" s="4" customFormat="1">
      <c r="P2771" s="10"/>
      <c r="T2771" s="10"/>
      <c r="U2771" s="24"/>
      <c r="W2771" s="10"/>
      <c r="AA2771" s="10"/>
    </row>
    <row r="2772" spans="16:27" s="4" customFormat="1">
      <c r="P2772" s="10"/>
      <c r="T2772" s="10"/>
      <c r="U2772" s="24"/>
      <c r="W2772" s="10"/>
      <c r="AA2772" s="10"/>
    </row>
    <row r="2773" spans="16:27" s="4" customFormat="1">
      <c r="P2773" s="10"/>
      <c r="T2773" s="10"/>
      <c r="U2773" s="24"/>
      <c r="W2773" s="10"/>
      <c r="AA2773" s="10"/>
    </row>
    <row r="2774" spans="16:27" s="4" customFormat="1">
      <c r="P2774" s="10"/>
      <c r="T2774" s="10"/>
      <c r="U2774" s="24"/>
      <c r="W2774" s="10"/>
      <c r="AA2774" s="10"/>
    </row>
    <row r="2775" spans="16:27" s="4" customFormat="1">
      <c r="P2775" s="10"/>
      <c r="T2775" s="10"/>
      <c r="U2775" s="24"/>
      <c r="W2775" s="10"/>
      <c r="AA2775" s="10"/>
    </row>
    <row r="2776" spans="16:27" s="4" customFormat="1">
      <c r="P2776" s="10"/>
      <c r="T2776" s="10"/>
      <c r="U2776" s="24"/>
      <c r="W2776" s="10"/>
      <c r="AA2776" s="10"/>
    </row>
    <row r="2777" spans="16:27" s="4" customFormat="1">
      <c r="P2777" s="10"/>
      <c r="T2777" s="10"/>
      <c r="U2777" s="24"/>
      <c r="W2777" s="10"/>
      <c r="AA2777" s="10"/>
    </row>
  </sheetData>
  <sortState ref="A2:AC2777">
    <sortCondition ref="B2:B2777"/>
  </sortState>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2768"/>
  <sheetViews>
    <sheetView workbookViewId="0">
      <selection activeCell="G5" sqref="G5"/>
    </sheetView>
  </sheetViews>
  <sheetFormatPr baseColWidth="10" defaultColWidth="8.83203125" defaultRowHeight="15"/>
  <cols>
    <col min="2" max="2" width="4.33203125" customWidth="1"/>
    <col min="3" max="3" width="4.6640625" customWidth="1"/>
  </cols>
  <sheetData>
    <row r="1" spans="2:10">
      <c r="B1" s="1" t="s">
        <v>0</v>
      </c>
      <c r="C1" s="1" t="s">
        <v>11</v>
      </c>
      <c r="F1" t="s">
        <v>490</v>
      </c>
    </row>
    <row r="2" spans="2:10">
      <c r="B2" s="3">
        <v>1</v>
      </c>
      <c r="C2" s="3">
        <v>1</v>
      </c>
    </row>
    <row r="3" spans="2:10">
      <c r="B3" s="3">
        <v>1</v>
      </c>
      <c r="C3" s="3">
        <v>1</v>
      </c>
      <c r="H3" t="s">
        <v>491</v>
      </c>
      <c r="I3" t="s">
        <v>492</v>
      </c>
      <c r="J3" t="s">
        <v>477</v>
      </c>
    </row>
    <row r="4" spans="2:10">
      <c r="B4" s="3">
        <v>1</v>
      </c>
      <c r="C4" s="3">
        <v>1</v>
      </c>
      <c r="G4" t="s">
        <v>484</v>
      </c>
      <c r="H4">
        <f>COUNTA(C2:C50)</f>
        <v>49</v>
      </c>
      <c r="I4">
        <f>COUNTA(C73:C101)</f>
        <v>29</v>
      </c>
      <c r="J4" s="6">
        <f>SUM(H4:I4)</f>
        <v>78</v>
      </c>
    </row>
    <row r="5" spans="2:10">
      <c r="B5" s="3">
        <v>1</v>
      </c>
      <c r="C5" s="3">
        <v>1</v>
      </c>
      <c r="G5" t="s">
        <v>485</v>
      </c>
      <c r="H5">
        <f>COUNTA(C51:C72)</f>
        <v>22</v>
      </c>
      <c r="I5">
        <f>COUNTA(C102:C129)</f>
        <v>28</v>
      </c>
      <c r="J5" s="6">
        <f>SUM(H5:I5)</f>
        <v>50</v>
      </c>
    </row>
    <row r="6" spans="2:10">
      <c r="B6" s="3">
        <v>1</v>
      </c>
      <c r="C6" s="3">
        <v>1</v>
      </c>
      <c r="G6" t="s">
        <v>477</v>
      </c>
      <c r="H6" s="6">
        <f>SUM(H4:H5)</f>
        <v>71</v>
      </c>
      <c r="I6" s="6">
        <f>SUM(I4:I5)</f>
        <v>57</v>
      </c>
      <c r="J6" s="6">
        <f>SUM(J4:J5)</f>
        <v>128</v>
      </c>
    </row>
    <row r="7" spans="2:10">
      <c r="B7" s="3">
        <v>1</v>
      </c>
      <c r="C7" s="3">
        <v>1</v>
      </c>
    </row>
    <row r="8" spans="2:10">
      <c r="B8" s="3">
        <v>1</v>
      </c>
      <c r="C8" s="3">
        <v>1</v>
      </c>
    </row>
    <row r="9" spans="2:10">
      <c r="B9" s="3">
        <v>1</v>
      </c>
      <c r="C9" s="3">
        <v>1</v>
      </c>
    </row>
    <row r="10" spans="2:10">
      <c r="B10" s="3">
        <v>1</v>
      </c>
      <c r="C10" s="3">
        <v>1</v>
      </c>
    </row>
    <row r="11" spans="2:10">
      <c r="B11" s="3">
        <v>1</v>
      </c>
      <c r="C11" s="3">
        <v>1</v>
      </c>
    </row>
    <row r="12" spans="2:10">
      <c r="B12" s="3">
        <v>1</v>
      </c>
      <c r="C12" s="3">
        <v>1</v>
      </c>
    </row>
    <row r="13" spans="2:10">
      <c r="B13" s="3">
        <v>1</v>
      </c>
      <c r="C13" s="3">
        <v>1</v>
      </c>
    </row>
    <row r="14" spans="2:10">
      <c r="B14" s="3">
        <v>1</v>
      </c>
      <c r="C14" s="3">
        <v>1</v>
      </c>
    </row>
    <row r="15" spans="2:10">
      <c r="B15" s="3">
        <v>1</v>
      </c>
      <c r="C15" s="3">
        <v>1</v>
      </c>
    </row>
    <row r="16" spans="2:10">
      <c r="B16" s="3">
        <v>1</v>
      </c>
      <c r="C16" s="3">
        <v>1</v>
      </c>
    </row>
    <row r="17" spans="2:3">
      <c r="B17" s="3">
        <v>1</v>
      </c>
      <c r="C17" s="3">
        <v>1</v>
      </c>
    </row>
    <row r="18" spans="2:3">
      <c r="B18" s="3">
        <v>1</v>
      </c>
      <c r="C18" s="3">
        <v>1</v>
      </c>
    </row>
    <row r="19" spans="2:3">
      <c r="B19" s="3">
        <v>1</v>
      </c>
      <c r="C19" s="3">
        <v>1</v>
      </c>
    </row>
    <row r="20" spans="2:3">
      <c r="B20" s="3">
        <v>1</v>
      </c>
      <c r="C20" s="3">
        <v>1</v>
      </c>
    </row>
    <row r="21" spans="2:3">
      <c r="B21" s="3">
        <v>1</v>
      </c>
      <c r="C21" s="3">
        <v>1</v>
      </c>
    </row>
    <row r="22" spans="2:3">
      <c r="B22" s="3">
        <v>1</v>
      </c>
      <c r="C22" s="3">
        <v>1</v>
      </c>
    </row>
    <row r="23" spans="2:3">
      <c r="B23" s="3">
        <v>1</v>
      </c>
      <c r="C23" s="3">
        <v>1</v>
      </c>
    </row>
    <row r="24" spans="2:3">
      <c r="B24" s="3">
        <v>1</v>
      </c>
      <c r="C24" s="3">
        <v>1</v>
      </c>
    </row>
    <row r="25" spans="2:3">
      <c r="B25" s="3">
        <v>1</v>
      </c>
      <c r="C25" s="3">
        <v>1</v>
      </c>
    </row>
    <row r="26" spans="2:3">
      <c r="B26" s="3">
        <v>1</v>
      </c>
      <c r="C26" s="3">
        <v>1</v>
      </c>
    </row>
    <row r="27" spans="2:3">
      <c r="B27" s="3">
        <v>1</v>
      </c>
      <c r="C27" s="3">
        <v>1</v>
      </c>
    </row>
    <row r="28" spans="2:3">
      <c r="B28" s="3">
        <v>1</v>
      </c>
      <c r="C28" s="3">
        <v>1</v>
      </c>
    </row>
    <row r="29" spans="2:3">
      <c r="B29" s="3">
        <v>1</v>
      </c>
      <c r="C29" s="3">
        <v>1</v>
      </c>
    </row>
    <row r="30" spans="2:3">
      <c r="B30" s="3">
        <v>1</v>
      </c>
      <c r="C30" s="3">
        <v>1</v>
      </c>
    </row>
    <row r="31" spans="2:3">
      <c r="B31" s="3">
        <v>1</v>
      </c>
      <c r="C31" s="3">
        <v>1</v>
      </c>
    </row>
    <row r="32" spans="2:3">
      <c r="B32" s="3">
        <v>1</v>
      </c>
      <c r="C32" s="3">
        <v>1</v>
      </c>
    </row>
    <row r="33" spans="2:3">
      <c r="B33" s="3">
        <v>1</v>
      </c>
      <c r="C33" s="3">
        <v>1</v>
      </c>
    </row>
    <row r="34" spans="2:3">
      <c r="B34" s="3">
        <v>1</v>
      </c>
      <c r="C34" s="3">
        <v>1</v>
      </c>
    </row>
    <row r="35" spans="2:3">
      <c r="B35" s="3">
        <v>1</v>
      </c>
      <c r="C35" s="3">
        <v>1</v>
      </c>
    </row>
    <row r="36" spans="2:3">
      <c r="B36" s="3">
        <v>1</v>
      </c>
      <c r="C36" s="3">
        <v>1</v>
      </c>
    </row>
    <row r="37" spans="2:3">
      <c r="B37" s="3">
        <v>1</v>
      </c>
      <c r="C37" s="3">
        <v>1</v>
      </c>
    </row>
    <row r="38" spans="2:3">
      <c r="B38" s="3">
        <v>1</v>
      </c>
      <c r="C38" s="3">
        <v>1</v>
      </c>
    </row>
    <row r="39" spans="2:3">
      <c r="B39" s="3">
        <v>1</v>
      </c>
      <c r="C39" s="3">
        <v>1</v>
      </c>
    </row>
    <row r="40" spans="2:3">
      <c r="B40" s="3">
        <v>1</v>
      </c>
      <c r="C40" s="3">
        <v>1</v>
      </c>
    </row>
    <row r="41" spans="2:3">
      <c r="B41" s="3">
        <v>1</v>
      </c>
      <c r="C41" s="3">
        <v>1</v>
      </c>
    </row>
    <row r="42" spans="2:3">
      <c r="B42" s="3">
        <v>1</v>
      </c>
      <c r="C42" s="3">
        <v>1</v>
      </c>
    </row>
    <row r="43" spans="2:3">
      <c r="B43" s="3">
        <v>1</v>
      </c>
      <c r="C43" s="3">
        <v>1</v>
      </c>
    </row>
    <row r="44" spans="2:3">
      <c r="B44" s="3">
        <v>1</v>
      </c>
      <c r="C44" s="3">
        <v>1</v>
      </c>
    </row>
    <row r="45" spans="2:3">
      <c r="B45" s="3">
        <v>1</v>
      </c>
      <c r="C45" s="3">
        <v>1</v>
      </c>
    </row>
    <row r="46" spans="2:3">
      <c r="B46" s="3">
        <v>1</v>
      </c>
      <c r="C46" s="3">
        <v>1</v>
      </c>
    </row>
    <row r="47" spans="2:3">
      <c r="B47" s="3">
        <v>1</v>
      </c>
      <c r="C47" s="3">
        <v>1</v>
      </c>
    </row>
    <row r="48" spans="2:3">
      <c r="B48" s="3">
        <v>1</v>
      </c>
      <c r="C48" s="3">
        <v>1</v>
      </c>
    </row>
    <row r="49" spans="2:3">
      <c r="B49" s="3">
        <v>1</v>
      </c>
      <c r="C49" s="3">
        <v>1</v>
      </c>
    </row>
    <row r="50" spans="2:3">
      <c r="B50" s="3">
        <v>1</v>
      </c>
      <c r="C50" s="3">
        <v>1</v>
      </c>
    </row>
    <row r="51" spans="2:3">
      <c r="B51" s="3">
        <v>1</v>
      </c>
      <c r="C51" s="3">
        <v>2</v>
      </c>
    </row>
    <row r="52" spans="2:3">
      <c r="B52" s="3">
        <v>1</v>
      </c>
      <c r="C52" s="3">
        <v>2</v>
      </c>
    </row>
    <row r="53" spans="2:3">
      <c r="B53" s="3">
        <v>1</v>
      </c>
      <c r="C53" s="3">
        <v>2</v>
      </c>
    </row>
    <row r="54" spans="2:3">
      <c r="B54" s="3">
        <v>1</v>
      </c>
      <c r="C54" s="3">
        <v>2</v>
      </c>
    </row>
    <row r="55" spans="2:3">
      <c r="B55" s="3">
        <v>1</v>
      </c>
      <c r="C55" s="3">
        <v>2</v>
      </c>
    </row>
    <row r="56" spans="2:3">
      <c r="B56" s="3">
        <v>1</v>
      </c>
      <c r="C56" s="3">
        <v>2</v>
      </c>
    </row>
    <row r="57" spans="2:3">
      <c r="B57" s="3">
        <v>1</v>
      </c>
      <c r="C57" s="3">
        <v>2</v>
      </c>
    </row>
    <row r="58" spans="2:3">
      <c r="B58" s="3">
        <v>1</v>
      </c>
      <c r="C58" s="3">
        <v>2</v>
      </c>
    </row>
    <row r="59" spans="2:3">
      <c r="B59" s="3">
        <v>1</v>
      </c>
      <c r="C59" s="3">
        <v>2</v>
      </c>
    </row>
    <row r="60" spans="2:3">
      <c r="B60" s="3">
        <v>1</v>
      </c>
      <c r="C60" s="3">
        <v>2</v>
      </c>
    </row>
    <row r="61" spans="2:3">
      <c r="B61" s="3">
        <v>1</v>
      </c>
      <c r="C61" s="3">
        <v>2</v>
      </c>
    </row>
    <row r="62" spans="2:3">
      <c r="B62" s="3">
        <v>1</v>
      </c>
      <c r="C62" s="3">
        <v>2</v>
      </c>
    </row>
    <row r="63" spans="2:3">
      <c r="B63" s="3">
        <v>1</v>
      </c>
      <c r="C63" s="3">
        <v>2</v>
      </c>
    </row>
    <row r="64" spans="2:3">
      <c r="B64" s="3">
        <v>1</v>
      </c>
      <c r="C64" s="3">
        <v>2</v>
      </c>
    </row>
    <row r="65" spans="2:3">
      <c r="B65" s="3">
        <v>1</v>
      </c>
      <c r="C65" s="3">
        <v>2</v>
      </c>
    </row>
    <row r="66" spans="2:3">
      <c r="B66" s="3">
        <v>1</v>
      </c>
      <c r="C66" s="3">
        <v>2</v>
      </c>
    </row>
    <row r="67" spans="2:3">
      <c r="B67" s="3">
        <v>1</v>
      </c>
      <c r="C67" s="3">
        <v>2</v>
      </c>
    </row>
    <row r="68" spans="2:3">
      <c r="B68" s="3">
        <v>1</v>
      </c>
      <c r="C68" s="3">
        <v>2</v>
      </c>
    </row>
    <row r="69" spans="2:3">
      <c r="B69" s="3">
        <v>1</v>
      </c>
      <c r="C69" s="3">
        <v>2</v>
      </c>
    </row>
    <row r="70" spans="2:3">
      <c r="B70" s="3">
        <v>1</v>
      </c>
      <c r="C70" s="3">
        <v>2</v>
      </c>
    </row>
    <row r="71" spans="2:3">
      <c r="B71" s="3">
        <v>1</v>
      </c>
      <c r="C71" s="3">
        <v>2</v>
      </c>
    </row>
    <row r="72" spans="2:3">
      <c r="B72" s="3">
        <v>1</v>
      </c>
      <c r="C72" s="3">
        <v>2</v>
      </c>
    </row>
    <row r="73" spans="2:3">
      <c r="B73" s="5">
        <v>2</v>
      </c>
      <c r="C73" s="5">
        <v>1</v>
      </c>
    </row>
    <row r="74" spans="2:3">
      <c r="B74" s="5">
        <v>2</v>
      </c>
      <c r="C74" s="5">
        <v>1</v>
      </c>
    </row>
    <row r="75" spans="2:3">
      <c r="B75" s="3">
        <v>2</v>
      </c>
      <c r="C75" s="3">
        <v>1</v>
      </c>
    </row>
    <row r="76" spans="2:3">
      <c r="B76" s="3">
        <v>2</v>
      </c>
      <c r="C76" s="3">
        <v>1</v>
      </c>
    </row>
    <row r="77" spans="2:3">
      <c r="B77" s="3">
        <v>2</v>
      </c>
      <c r="C77" s="3">
        <v>1</v>
      </c>
    </row>
    <row r="78" spans="2:3">
      <c r="B78" s="3">
        <v>2</v>
      </c>
      <c r="C78" s="3">
        <v>1</v>
      </c>
    </row>
    <row r="79" spans="2:3">
      <c r="B79" s="3">
        <v>2</v>
      </c>
      <c r="C79" s="3">
        <v>1</v>
      </c>
    </row>
    <row r="80" spans="2:3">
      <c r="B80" s="3">
        <v>2</v>
      </c>
      <c r="C80" s="3">
        <v>1</v>
      </c>
    </row>
    <row r="81" spans="2:3">
      <c r="B81" s="3">
        <v>2</v>
      </c>
      <c r="C81" s="3">
        <v>1</v>
      </c>
    </row>
    <row r="82" spans="2:3">
      <c r="B82" s="3">
        <v>2</v>
      </c>
      <c r="C82" s="3">
        <v>1</v>
      </c>
    </row>
    <row r="83" spans="2:3">
      <c r="B83" s="3">
        <v>2</v>
      </c>
      <c r="C83" s="3">
        <v>1</v>
      </c>
    </row>
    <row r="84" spans="2:3">
      <c r="B84" s="3">
        <v>2</v>
      </c>
      <c r="C84" s="3">
        <v>1</v>
      </c>
    </row>
    <row r="85" spans="2:3">
      <c r="B85" s="3">
        <v>2</v>
      </c>
      <c r="C85" s="3">
        <v>1</v>
      </c>
    </row>
    <row r="86" spans="2:3">
      <c r="B86" s="3">
        <v>2</v>
      </c>
      <c r="C86" s="3">
        <v>1</v>
      </c>
    </row>
    <row r="87" spans="2:3">
      <c r="B87" s="3">
        <v>2</v>
      </c>
      <c r="C87" s="3">
        <v>1</v>
      </c>
    </row>
    <row r="88" spans="2:3">
      <c r="B88" s="3">
        <v>2</v>
      </c>
      <c r="C88" s="3">
        <v>1</v>
      </c>
    </row>
    <row r="89" spans="2:3">
      <c r="B89" s="3">
        <v>2</v>
      </c>
      <c r="C89" s="3">
        <v>1</v>
      </c>
    </row>
    <row r="90" spans="2:3">
      <c r="B90" s="3">
        <v>2</v>
      </c>
      <c r="C90" s="3">
        <v>1</v>
      </c>
    </row>
    <row r="91" spans="2:3">
      <c r="B91" s="3">
        <v>2</v>
      </c>
      <c r="C91" s="3">
        <v>1</v>
      </c>
    </row>
    <row r="92" spans="2:3">
      <c r="B92" s="3">
        <v>2</v>
      </c>
      <c r="C92" s="3">
        <v>1</v>
      </c>
    </row>
    <row r="93" spans="2:3">
      <c r="B93" s="3">
        <v>2</v>
      </c>
      <c r="C93" s="3">
        <v>1</v>
      </c>
    </row>
    <row r="94" spans="2:3">
      <c r="B94" s="3">
        <v>2</v>
      </c>
      <c r="C94" s="3">
        <v>1</v>
      </c>
    </row>
    <row r="95" spans="2:3">
      <c r="B95" s="3">
        <v>2</v>
      </c>
      <c r="C95" s="3">
        <v>1</v>
      </c>
    </row>
    <row r="96" spans="2:3">
      <c r="B96" s="3">
        <v>2</v>
      </c>
      <c r="C96" s="3">
        <v>1</v>
      </c>
    </row>
    <row r="97" spans="2:3">
      <c r="B97" s="3">
        <v>2</v>
      </c>
      <c r="C97" s="3">
        <v>1</v>
      </c>
    </row>
    <row r="98" spans="2:3">
      <c r="B98" s="3">
        <v>2</v>
      </c>
      <c r="C98" s="3">
        <v>1</v>
      </c>
    </row>
    <row r="99" spans="2:3">
      <c r="B99" s="3">
        <v>2</v>
      </c>
      <c r="C99" s="3">
        <v>1</v>
      </c>
    </row>
    <row r="100" spans="2:3">
      <c r="B100" s="3">
        <v>2</v>
      </c>
      <c r="C100" s="3">
        <v>1</v>
      </c>
    </row>
    <row r="101" spans="2:3">
      <c r="B101" s="3">
        <v>2</v>
      </c>
      <c r="C101" s="3">
        <v>1</v>
      </c>
    </row>
    <row r="102" spans="2:3">
      <c r="B102" s="3">
        <v>2</v>
      </c>
      <c r="C102" s="3">
        <v>2</v>
      </c>
    </row>
    <row r="103" spans="2:3">
      <c r="B103" s="3">
        <v>2</v>
      </c>
      <c r="C103" s="3">
        <v>2</v>
      </c>
    </row>
    <row r="104" spans="2:3">
      <c r="B104" s="3">
        <v>2</v>
      </c>
      <c r="C104" s="3">
        <v>2</v>
      </c>
    </row>
    <row r="105" spans="2:3">
      <c r="B105" s="3">
        <v>2</v>
      </c>
      <c r="C105" s="3">
        <v>2</v>
      </c>
    </row>
    <row r="106" spans="2:3">
      <c r="B106" s="3">
        <v>2</v>
      </c>
      <c r="C106" s="3">
        <v>2</v>
      </c>
    </row>
    <row r="107" spans="2:3">
      <c r="B107" s="3">
        <v>2</v>
      </c>
      <c r="C107" s="3">
        <v>2</v>
      </c>
    </row>
    <row r="108" spans="2:3">
      <c r="B108" s="3">
        <v>2</v>
      </c>
      <c r="C108" s="3">
        <v>2</v>
      </c>
    </row>
    <row r="109" spans="2:3">
      <c r="B109" s="3">
        <v>2</v>
      </c>
      <c r="C109" s="3">
        <v>2</v>
      </c>
    </row>
    <row r="110" spans="2:3">
      <c r="B110" s="3">
        <v>2</v>
      </c>
      <c r="C110" s="3">
        <v>2</v>
      </c>
    </row>
    <row r="111" spans="2:3">
      <c r="B111" s="3">
        <v>2</v>
      </c>
      <c r="C111" s="3">
        <v>2</v>
      </c>
    </row>
    <row r="112" spans="2:3">
      <c r="B112" s="3">
        <v>2</v>
      </c>
      <c r="C112" s="3">
        <v>2</v>
      </c>
    </row>
    <row r="113" spans="2:3">
      <c r="B113" s="3">
        <v>2</v>
      </c>
      <c r="C113" s="3">
        <v>2</v>
      </c>
    </row>
    <row r="114" spans="2:3">
      <c r="B114" s="3">
        <v>2</v>
      </c>
      <c r="C114" s="3">
        <v>2</v>
      </c>
    </row>
    <row r="115" spans="2:3">
      <c r="B115" s="3">
        <v>2</v>
      </c>
      <c r="C115" s="3">
        <v>2</v>
      </c>
    </row>
    <row r="116" spans="2:3">
      <c r="B116" s="3">
        <v>2</v>
      </c>
      <c r="C116" s="3">
        <v>2</v>
      </c>
    </row>
    <row r="117" spans="2:3">
      <c r="B117" s="3">
        <v>2</v>
      </c>
      <c r="C117" s="3">
        <v>2</v>
      </c>
    </row>
    <row r="118" spans="2:3">
      <c r="B118" s="3">
        <v>2</v>
      </c>
      <c r="C118" s="3">
        <v>2</v>
      </c>
    </row>
    <row r="119" spans="2:3">
      <c r="B119" s="3">
        <v>2</v>
      </c>
      <c r="C119" s="3">
        <v>2</v>
      </c>
    </row>
    <row r="120" spans="2:3">
      <c r="B120" s="3">
        <v>2</v>
      </c>
      <c r="C120" s="3">
        <v>2</v>
      </c>
    </row>
    <row r="121" spans="2:3">
      <c r="B121" s="3">
        <v>2</v>
      </c>
      <c r="C121" s="3">
        <v>2</v>
      </c>
    </row>
    <row r="122" spans="2:3">
      <c r="B122" s="3">
        <v>2</v>
      </c>
      <c r="C122" s="3">
        <v>2</v>
      </c>
    </row>
    <row r="123" spans="2:3">
      <c r="B123" s="3">
        <v>2</v>
      </c>
      <c r="C123" s="3">
        <v>2</v>
      </c>
    </row>
    <row r="124" spans="2:3">
      <c r="B124" s="3">
        <v>2</v>
      </c>
      <c r="C124" s="3">
        <v>2</v>
      </c>
    </row>
    <row r="125" spans="2:3">
      <c r="B125" s="3">
        <v>2</v>
      </c>
      <c r="C125" s="3">
        <v>2</v>
      </c>
    </row>
    <row r="126" spans="2:3">
      <c r="B126" s="3">
        <v>2</v>
      </c>
      <c r="C126" s="3">
        <v>2</v>
      </c>
    </row>
    <row r="127" spans="2:3">
      <c r="B127" s="3">
        <v>2</v>
      </c>
      <c r="C127" s="3">
        <v>2</v>
      </c>
    </row>
    <row r="128" spans="2:3">
      <c r="B128" s="3">
        <v>2</v>
      </c>
      <c r="C128" s="3">
        <v>2</v>
      </c>
    </row>
    <row r="129" spans="2:3">
      <c r="B129" s="3">
        <v>2</v>
      </c>
      <c r="C129" s="3">
        <v>2</v>
      </c>
    </row>
    <row r="130" spans="2:3">
      <c r="B130" s="3"/>
      <c r="C130" s="3"/>
    </row>
    <row r="131" spans="2:3">
      <c r="B131" s="3"/>
      <c r="C131" s="3"/>
    </row>
    <row r="132" spans="2:3">
      <c r="B132" s="3"/>
      <c r="C132" s="3"/>
    </row>
    <row r="133" spans="2:3">
      <c r="B133" s="3"/>
      <c r="C133" s="3"/>
    </row>
    <row r="134" spans="2:3">
      <c r="B134" s="3"/>
      <c r="C134" s="3"/>
    </row>
    <row r="135" spans="2:3">
      <c r="B135" s="3"/>
      <c r="C135" s="3"/>
    </row>
    <row r="136" spans="2:3">
      <c r="B136" s="3"/>
      <c r="C136" s="3"/>
    </row>
    <row r="137" spans="2:3">
      <c r="B137" s="3"/>
      <c r="C137" s="3"/>
    </row>
    <row r="138" spans="2:3">
      <c r="B138" s="3"/>
      <c r="C138" s="3"/>
    </row>
    <row r="139" spans="2:3">
      <c r="B139" s="3"/>
      <c r="C139" s="3"/>
    </row>
    <row r="140" spans="2:3">
      <c r="B140" s="3"/>
      <c r="C140" s="3"/>
    </row>
    <row r="141" spans="2:3">
      <c r="B141" s="3"/>
      <c r="C141" s="3"/>
    </row>
    <row r="142" spans="2:3">
      <c r="B142" s="3"/>
      <c r="C142" s="3"/>
    </row>
    <row r="143" spans="2:3">
      <c r="B143" s="3"/>
      <c r="C143" s="3"/>
    </row>
    <row r="144" spans="2:3">
      <c r="B144" s="3"/>
      <c r="C144" s="3"/>
    </row>
    <row r="145" spans="2:3">
      <c r="B145" s="3"/>
      <c r="C145" s="3"/>
    </row>
    <row r="146" spans="2:3">
      <c r="B146" s="3"/>
      <c r="C146" s="3"/>
    </row>
    <row r="147" spans="2:3">
      <c r="B147" s="3"/>
      <c r="C147" s="3"/>
    </row>
    <row r="148" spans="2:3">
      <c r="B148" s="3"/>
      <c r="C148" s="3"/>
    </row>
    <row r="149" spans="2:3">
      <c r="B149" s="3"/>
      <c r="C149" s="3"/>
    </row>
    <row r="150" spans="2:3">
      <c r="B150" s="3"/>
      <c r="C150" s="3"/>
    </row>
    <row r="151" spans="2:3">
      <c r="B151" s="3"/>
      <c r="C151" s="3"/>
    </row>
    <row r="152" spans="2:3">
      <c r="B152" s="3"/>
      <c r="C152" s="3"/>
    </row>
    <row r="153" spans="2:3">
      <c r="B153" s="3"/>
      <c r="C153" s="3"/>
    </row>
    <row r="154" spans="2:3">
      <c r="B154" s="3"/>
      <c r="C154" s="3"/>
    </row>
    <row r="155" spans="2:3">
      <c r="B155" s="3"/>
      <c r="C155" s="3"/>
    </row>
    <row r="156" spans="2:3">
      <c r="B156" s="3"/>
      <c r="C156" s="3"/>
    </row>
    <row r="157" spans="2:3">
      <c r="B157" s="3"/>
      <c r="C157" s="3"/>
    </row>
    <row r="158" spans="2:3">
      <c r="B158" s="3"/>
      <c r="C158" s="3"/>
    </row>
    <row r="159" spans="2:3">
      <c r="B159" s="3"/>
      <c r="C159" s="3"/>
    </row>
    <row r="160" spans="2:3">
      <c r="B160" s="3"/>
      <c r="C160" s="3"/>
    </row>
    <row r="161" spans="2:3">
      <c r="B161" s="3"/>
      <c r="C161" s="3"/>
    </row>
    <row r="162" spans="2:3">
      <c r="B162" s="3"/>
      <c r="C162" s="3"/>
    </row>
    <row r="163" spans="2:3">
      <c r="B163" s="3"/>
      <c r="C163" s="3"/>
    </row>
    <row r="164" spans="2:3">
      <c r="B164" s="3"/>
      <c r="C164" s="3"/>
    </row>
    <row r="165" spans="2:3">
      <c r="B165" s="3"/>
      <c r="C165" s="3"/>
    </row>
    <row r="166" spans="2:3">
      <c r="B166" s="3"/>
      <c r="C166" s="3"/>
    </row>
    <row r="167" spans="2:3">
      <c r="B167" s="3"/>
      <c r="C167" s="3"/>
    </row>
    <row r="168" spans="2:3">
      <c r="B168" s="3"/>
      <c r="C168" s="3"/>
    </row>
    <row r="169" spans="2:3">
      <c r="B169" s="3"/>
      <c r="C169" s="3"/>
    </row>
    <row r="170" spans="2:3">
      <c r="B170" s="3"/>
      <c r="C170" s="3"/>
    </row>
    <row r="171" spans="2:3">
      <c r="B171" s="3"/>
      <c r="C171" s="3"/>
    </row>
    <row r="172" spans="2:3">
      <c r="B172" s="3"/>
      <c r="C172" s="3"/>
    </row>
    <row r="173" spans="2:3">
      <c r="B173" s="3"/>
      <c r="C173" s="3"/>
    </row>
    <row r="174" spans="2:3">
      <c r="B174" s="3"/>
      <c r="C174" s="3"/>
    </row>
    <row r="175" spans="2:3">
      <c r="B175" s="3"/>
      <c r="C175" s="3"/>
    </row>
    <row r="176" spans="2:3">
      <c r="B176" s="3"/>
      <c r="C176" s="3"/>
    </row>
    <row r="177" spans="2:3">
      <c r="B177" s="3"/>
      <c r="C177" s="3"/>
    </row>
    <row r="178" spans="2:3">
      <c r="B178" s="3"/>
      <c r="C178" s="3"/>
    </row>
    <row r="179" spans="2:3">
      <c r="B179" s="3"/>
      <c r="C179" s="3"/>
    </row>
    <row r="180" spans="2:3">
      <c r="B180" s="3"/>
      <c r="C180" s="3"/>
    </row>
    <row r="181" spans="2:3">
      <c r="B181" s="3"/>
      <c r="C181" s="3"/>
    </row>
    <row r="182" spans="2:3">
      <c r="B182" s="3"/>
      <c r="C182" s="3"/>
    </row>
    <row r="183" spans="2:3">
      <c r="B183" s="3"/>
      <c r="C183" s="3"/>
    </row>
    <row r="184" spans="2:3">
      <c r="B184" s="3"/>
      <c r="C184" s="3"/>
    </row>
    <row r="185" spans="2:3">
      <c r="B185" s="3"/>
      <c r="C185" s="3"/>
    </row>
    <row r="186" spans="2:3">
      <c r="B186" s="3"/>
      <c r="C186" s="3"/>
    </row>
    <row r="187" spans="2:3">
      <c r="B187" s="3"/>
      <c r="C187" s="3"/>
    </row>
    <row r="188" spans="2:3">
      <c r="B188" s="3"/>
      <c r="C188" s="3"/>
    </row>
    <row r="189" spans="2:3">
      <c r="B189" s="3"/>
      <c r="C189" s="3"/>
    </row>
    <row r="190" spans="2:3">
      <c r="B190" s="3"/>
      <c r="C190" s="3"/>
    </row>
    <row r="191" spans="2:3">
      <c r="B191" s="3"/>
      <c r="C191" s="3"/>
    </row>
    <row r="192" spans="2:3">
      <c r="B192" s="3"/>
      <c r="C192" s="3"/>
    </row>
    <row r="193" spans="2:3">
      <c r="B193" s="3"/>
      <c r="C193" s="3"/>
    </row>
    <row r="194" spans="2:3">
      <c r="B194" s="3"/>
      <c r="C194" s="3"/>
    </row>
    <row r="195" spans="2:3">
      <c r="B195" s="3"/>
      <c r="C195" s="3"/>
    </row>
    <row r="196" spans="2:3">
      <c r="B196" s="3"/>
      <c r="C196" s="3"/>
    </row>
    <row r="197" spans="2:3">
      <c r="B197" s="3"/>
      <c r="C197" s="3"/>
    </row>
    <row r="198" spans="2:3">
      <c r="B198" s="3"/>
      <c r="C198" s="3"/>
    </row>
    <row r="199" spans="2:3">
      <c r="B199" s="3"/>
      <c r="C199" s="3"/>
    </row>
    <row r="200" spans="2:3">
      <c r="B200" s="3"/>
      <c r="C200" s="3"/>
    </row>
    <row r="201" spans="2:3">
      <c r="B201" s="3"/>
      <c r="C201" s="3"/>
    </row>
    <row r="202" spans="2:3">
      <c r="B202" s="3"/>
      <c r="C202" s="3"/>
    </row>
    <row r="203" spans="2:3">
      <c r="B203" s="3"/>
      <c r="C203" s="3"/>
    </row>
    <row r="204" spans="2:3">
      <c r="B204" s="3"/>
      <c r="C204" s="3"/>
    </row>
    <row r="205" spans="2:3">
      <c r="B205" s="3"/>
      <c r="C205" s="3"/>
    </row>
    <row r="206" spans="2:3">
      <c r="B206" s="3"/>
      <c r="C206" s="3"/>
    </row>
    <row r="207" spans="2:3">
      <c r="B207" s="3"/>
      <c r="C207" s="3"/>
    </row>
    <row r="208" spans="2:3">
      <c r="B208" s="3"/>
      <c r="C208" s="3"/>
    </row>
    <row r="209" spans="2:3">
      <c r="B209" s="3"/>
      <c r="C209" s="3"/>
    </row>
    <row r="210" spans="2:3">
      <c r="B210" s="3"/>
      <c r="C210" s="3"/>
    </row>
    <row r="211" spans="2:3">
      <c r="B211" s="3"/>
      <c r="C211" s="3"/>
    </row>
    <row r="212" spans="2:3">
      <c r="B212" s="3"/>
      <c r="C212" s="3"/>
    </row>
    <row r="213" spans="2:3">
      <c r="B213" s="3"/>
      <c r="C213" s="3"/>
    </row>
    <row r="214" spans="2:3">
      <c r="B214" s="3"/>
      <c r="C214" s="3"/>
    </row>
    <row r="215" spans="2:3">
      <c r="B215" s="3"/>
      <c r="C215" s="3"/>
    </row>
    <row r="216" spans="2:3">
      <c r="B216" s="3"/>
      <c r="C216" s="3"/>
    </row>
    <row r="217" spans="2:3">
      <c r="B217" s="3"/>
      <c r="C217" s="3"/>
    </row>
    <row r="218" spans="2:3">
      <c r="B218" s="3"/>
      <c r="C218" s="3"/>
    </row>
    <row r="219" spans="2:3">
      <c r="B219" s="3"/>
      <c r="C219" s="3"/>
    </row>
    <row r="220" spans="2:3">
      <c r="B220" s="3"/>
      <c r="C220" s="3"/>
    </row>
    <row r="221" spans="2:3">
      <c r="B221" s="3"/>
      <c r="C221" s="3"/>
    </row>
    <row r="222" spans="2:3">
      <c r="B222" s="3"/>
      <c r="C222" s="3"/>
    </row>
    <row r="223" spans="2:3">
      <c r="B223" s="3"/>
      <c r="C223" s="3"/>
    </row>
    <row r="224" spans="2:3">
      <c r="B224" s="3"/>
      <c r="C224" s="3"/>
    </row>
    <row r="225" spans="2:3">
      <c r="B225" s="3"/>
      <c r="C225" s="3"/>
    </row>
    <row r="226" spans="2:3">
      <c r="B226" s="3"/>
      <c r="C226" s="3"/>
    </row>
    <row r="227" spans="2:3">
      <c r="B227" s="3"/>
      <c r="C227" s="3"/>
    </row>
    <row r="228" spans="2:3">
      <c r="B228" s="3"/>
      <c r="C228" s="3"/>
    </row>
    <row r="229" spans="2:3">
      <c r="B229" s="3"/>
      <c r="C229" s="3"/>
    </row>
    <row r="230" spans="2:3">
      <c r="B230" s="3"/>
      <c r="C230" s="3"/>
    </row>
    <row r="231" spans="2:3">
      <c r="B231" s="3"/>
      <c r="C231" s="3"/>
    </row>
    <row r="232" spans="2:3">
      <c r="B232" s="3"/>
      <c r="C232" s="3"/>
    </row>
    <row r="233" spans="2:3">
      <c r="B233" s="3"/>
      <c r="C233" s="3"/>
    </row>
    <row r="234" spans="2:3">
      <c r="B234" s="3"/>
      <c r="C234" s="3"/>
    </row>
    <row r="235" spans="2:3">
      <c r="B235" s="3"/>
      <c r="C235" s="3"/>
    </row>
    <row r="236" spans="2:3">
      <c r="B236" s="3"/>
      <c r="C236" s="3"/>
    </row>
    <row r="237" spans="2:3">
      <c r="B237" s="3"/>
      <c r="C237" s="3"/>
    </row>
    <row r="238" spans="2:3">
      <c r="B238" s="3"/>
      <c r="C238" s="3"/>
    </row>
    <row r="239" spans="2:3">
      <c r="B239" s="3"/>
      <c r="C239" s="3"/>
    </row>
    <row r="240" spans="2:3">
      <c r="B240" s="3"/>
      <c r="C240" s="3"/>
    </row>
    <row r="241" spans="2:3">
      <c r="B241" s="3"/>
      <c r="C241" s="3"/>
    </row>
    <row r="242" spans="2:3">
      <c r="B242" s="3"/>
      <c r="C242" s="3"/>
    </row>
    <row r="243" spans="2:3">
      <c r="B243" s="3"/>
      <c r="C243" s="3"/>
    </row>
    <row r="244" spans="2:3">
      <c r="B244" s="3"/>
      <c r="C244" s="3"/>
    </row>
    <row r="245" spans="2:3">
      <c r="B245" s="3"/>
      <c r="C245" s="3"/>
    </row>
    <row r="246" spans="2:3">
      <c r="B246" s="3"/>
      <c r="C246" s="3"/>
    </row>
    <row r="247" spans="2:3">
      <c r="B247" s="3"/>
      <c r="C247" s="3"/>
    </row>
    <row r="248" spans="2:3">
      <c r="B248" s="3"/>
      <c r="C248" s="3"/>
    </row>
    <row r="249" spans="2:3">
      <c r="B249" s="3"/>
      <c r="C249" s="3"/>
    </row>
    <row r="250" spans="2:3">
      <c r="B250" s="3"/>
      <c r="C250" s="3"/>
    </row>
    <row r="251" spans="2:3">
      <c r="B251" s="3"/>
      <c r="C251" s="3"/>
    </row>
    <row r="252" spans="2:3">
      <c r="B252" s="3"/>
      <c r="C252" s="3"/>
    </row>
    <row r="253" spans="2:3">
      <c r="B253" s="3"/>
      <c r="C253" s="3"/>
    </row>
    <row r="254" spans="2:3">
      <c r="B254" s="3"/>
      <c r="C254" s="3"/>
    </row>
    <row r="255" spans="2:3">
      <c r="B255" s="3"/>
      <c r="C255" s="3"/>
    </row>
    <row r="256" spans="2:3">
      <c r="B256" s="3"/>
      <c r="C256" s="3"/>
    </row>
    <row r="257" spans="2:3">
      <c r="B257" s="3"/>
      <c r="C257" s="3"/>
    </row>
    <row r="258" spans="2:3">
      <c r="B258" s="3"/>
      <c r="C258" s="3"/>
    </row>
    <row r="259" spans="2:3">
      <c r="B259" s="3"/>
      <c r="C259" s="3"/>
    </row>
    <row r="260" spans="2:3">
      <c r="B260" s="3"/>
      <c r="C260" s="3"/>
    </row>
    <row r="261" spans="2:3">
      <c r="B261" s="3"/>
      <c r="C261" s="3"/>
    </row>
    <row r="262" spans="2:3">
      <c r="B262" s="3"/>
      <c r="C262" s="3"/>
    </row>
    <row r="263" spans="2:3">
      <c r="B263" s="3"/>
      <c r="C263" s="3"/>
    </row>
    <row r="264" spans="2:3">
      <c r="B264" s="3"/>
      <c r="C264" s="3"/>
    </row>
    <row r="265" spans="2:3">
      <c r="B265" s="3"/>
      <c r="C265" s="3"/>
    </row>
    <row r="266" spans="2:3">
      <c r="B266" s="3"/>
      <c r="C266" s="3"/>
    </row>
    <row r="267" spans="2:3">
      <c r="B267" s="3"/>
      <c r="C267" s="3"/>
    </row>
    <row r="268" spans="2:3">
      <c r="B268" s="3"/>
      <c r="C268" s="3"/>
    </row>
    <row r="269" spans="2:3">
      <c r="B269" s="3"/>
      <c r="C269" s="3"/>
    </row>
    <row r="270" spans="2:3">
      <c r="B270" s="3"/>
      <c r="C270" s="3"/>
    </row>
    <row r="271" spans="2:3">
      <c r="B271" s="3"/>
      <c r="C271" s="3"/>
    </row>
    <row r="272" spans="2:3">
      <c r="B272" s="3"/>
      <c r="C272" s="3"/>
    </row>
    <row r="273" spans="2:3">
      <c r="B273" s="3"/>
      <c r="C273" s="3"/>
    </row>
    <row r="274" spans="2:3">
      <c r="B274" s="3"/>
      <c r="C274" s="3"/>
    </row>
    <row r="275" spans="2:3">
      <c r="B275" s="3"/>
      <c r="C275" s="3"/>
    </row>
    <row r="276" spans="2:3">
      <c r="B276" s="3"/>
      <c r="C276" s="3"/>
    </row>
    <row r="277" spans="2:3">
      <c r="B277" s="3"/>
      <c r="C277" s="3"/>
    </row>
    <row r="278" spans="2:3">
      <c r="B278" s="3"/>
      <c r="C278" s="3"/>
    </row>
    <row r="279" spans="2:3">
      <c r="B279" s="3"/>
      <c r="C279" s="3"/>
    </row>
    <row r="280" spans="2:3">
      <c r="B280" s="3"/>
      <c r="C280" s="3"/>
    </row>
    <row r="281" spans="2:3">
      <c r="B281" s="3"/>
      <c r="C281" s="3"/>
    </row>
    <row r="282" spans="2:3">
      <c r="B282" s="3"/>
      <c r="C282" s="3"/>
    </row>
    <row r="283" spans="2:3">
      <c r="B283" s="3"/>
      <c r="C283" s="3"/>
    </row>
    <row r="284" spans="2:3">
      <c r="B284" s="3"/>
      <c r="C284" s="3"/>
    </row>
    <row r="285" spans="2:3">
      <c r="B285" s="3"/>
      <c r="C285" s="3"/>
    </row>
    <row r="286" spans="2:3">
      <c r="B286" s="3"/>
      <c r="C286" s="3"/>
    </row>
    <row r="287" spans="2:3">
      <c r="B287" s="3"/>
      <c r="C287" s="3"/>
    </row>
    <row r="288" spans="2:3">
      <c r="B288" s="3"/>
      <c r="C288" s="3"/>
    </row>
    <row r="289" spans="2:3">
      <c r="B289" s="3"/>
      <c r="C289" s="3"/>
    </row>
    <row r="290" spans="2:3">
      <c r="B290" s="3"/>
      <c r="C290" s="3"/>
    </row>
    <row r="291" spans="2:3">
      <c r="B291" s="3"/>
      <c r="C291" s="3"/>
    </row>
    <row r="292" spans="2:3">
      <c r="B292" s="3"/>
      <c r="C292" s="3"/>
    </row>
    <row r="293" spans="2:3">
      <c r="B293" s="3"/>
      <c r="C293" s="3"/>
    </row>
    <row r="294" spans="2:3">
      <c r="B294" s="3"/>
      <c r="C294" s="3"/>
    </row>
    <row r="295" spans="2:3">
      <c r="B295" s="3"/>
      <c r="C295" s="3"/>
    </row>
    <row r="296" spans="2:3">
      <c r="B296" s="3"/>
      <c r="C296" s="3"/>
    </row>
    <row r="297" spans="2:3">
      <c r="B297" s="3"/>
      <c r="C297" s="3"/>
    </row>
    <row r="298" spans="2:3">
      <c r="B298" s="3"/>
      <c r="C298" s="3"/>
    </row>
    <row r="299" spans="2:3">
      <c r="B299" s="3"/>
      <c r="C299" s="3"/>
    </row>
    <row r="300" spans="2:3">
      <c r="B300" s="3"/>
      <c r="C300" s="3"/>
    </row>
    <row r="301" spans="2:3">
      <c r="B301" s="3"/>
      <c r="C301" s="3"/>
    </row>
    <row r="302" spans="2:3">
      <c r="B302" s="3"/>
      <c r="C302" s="3"/>
    </row>
    <row r="303" spans="2:3">
      <c r="B303" s="3"/>
      <c r="C303" s="3"/>
    </row>
    <row r="304" spans="2:3">
      <c r="B304" s="3"/>
      <c r="C304" s="3"/>
    </row>
    <row r="305" spans="2:3">
      <c r="B305" s="3"/>
      <c r="C305" s="3"/>
    </row>
    <row r="306" spans="2:3">
      <c r="B306" s="3"/>
      <c r="C306" s="3"/>
    </row>
    <row r="307" spans="2:3">
      <c r="B307" s="3"/>
      <c r="C307" s="3"/>
    </row>
    <row r="308" spans="2:3">
      <c r="B308" s="3"/>
      <c r="C308" s="3"/>
    </row>
    <row r="309" spans="2:3">
      <c r="B309" s="3"/>
      <c r="C309" s="3"/>
    </row>
    <row r="310" spans="2:3">
      <c r="B310" s="3"/>
      <c r="C310" s="3"/>
    </row>
    <row r="311" spans="2:3">
      <c r="B311" s="3"/>
      <c r="C311" s="3"/>
    </row>
    <row r="312" spans="2:3">
      <c r="B312" s="3"/>
      <c r="C312" s="3"/>
    </row>
    <row r="313" spans="2:3">
      <c r="B313" s="3"/>
      <c r="C313" s="3"/>
    </row>
    <row r="314" spans="2:3">
      <c r="B314" s="3"/>
      <c r="C314" s="3"/>
    </row>
    <row r="315" spans="2:3">
      <c r="B315" s="3"/>
      <c r="C315" s="3"/>
    </row>
    <row r="316" spans="2:3">
      <c r="B316" s="3"/>
      <c r="C316" s="3"/>
    </row>
    <row r="317" spans="2:3">
      <c r="B317" s="3"/>
      <c r="C317" s="3"/>
    </row>
    <row r="318" spans="2:3">
      <c r="B318" s="3"/>
      <c r="C318" s="3"/>
    </row>
    <row r="319" spans="2:3">
      <c r="B319" s="3"/>
      <c r="C319" s="3"/>
    </row>
    <row r="320" spans="2:3">
      <c r="B320" s="3"/>
      <c r="C320" s="3"/>
    </row>
    <row r="321" spans="2:3">
      <c r="B321" s="3"/>
      <c r="C321" s="3"/>
    </row>
    <row r="322" spans="2:3">
      <c r="B322" s="3"/>
      <c r="C322" s="3"/>
    </row>
    <row r="323" spans="2:3">
      <c r="B323" s="3"/>
      <c r="C323" s="3"/>
    </row>
    <row r="324" spans="2:3">
      <c r="B324" s="3"/>
      <c r="C324" s="3"/>
    </row>
    <row r="325" spans="2:3">
      <c r="B325" s="3"/>
      <c r="C325" s="3"/>
    </row>
    <row r="326" spans="2:3">
      <c r="B326" s="3"/>
      <c r="C326" s="3"/>
    </row>
    <row r="327" spans="2:3">
      <c r="B327" s="3"/>
      <c r="C327" s="3"/>
    </row>
    <row r="328" spans="2:3">
      <c r="B328" s="3"/>
      <c r="C328" s="3"/>
    </row>
    <row r="329" spans="2:3">
      <c r="B329" s="3"/>
      <c r="C329" s="3"/>
    </row>
    <row r="330" spans="2:3">
      <c r="B330" s="3"/>
      <c r="C330" s="3"/>
    </row>
    <row r="331" spans="2:3">
      <c r="B331" s="3"/>
      <c r="C331" s="3"/>
    </row>
    <row r="332" spans="2:3">
      <c r="B332" s="3"/>
      <c r="C332" s="3"/>
    </row>
    <row r="333" spans="2:3">
      <c r="B333" s="3"/>
      <c r="C333" s="3"/>
    </row>
    <row r="334" spans="2:3">
      <c r="B334" s="3"/>
      <c r="C334" s="3"/>
    </row>
    <row r="335" spans="2:3">
      <c r="B335" s="3"/>
      <c r="C335" s="3"/>
    </row>
    <row r="336" spans="2:3">
      <c r="B336" s="3"/>
      <c r="C336" s="3"/>
    </row>
    <row r="337" spans="2:3">
      <c r="B337" s="3"/>
      <c r="C337" s="3"/>
    </row>
    <row r="338" spans="2:3">
      <c r="B338" s="3"/>
      <c r="C338" s="3"/>
    </row>
    <row r="339" spans="2:3">
      <c r="B339" s="3"/>
      <c r="C339" s="3"/>
    </row>
    <row r="340" spans="2:3">
      <c r="B340" s="3"/>
      <c r="C340" s="3"/>
    </row>
    <row r="341" spans="2:3">
      <c r="B341" s="3"/>
      <c r="C341" s="3"/>
    </row>
    <row r="342" spans="2:3">
      <c r="B342" s="3"/>
      <c r="C342" s="3"/>
    </row>
    <row r="343" spans="2:3">
      <c r="B343" s="3"/>
      <c r="C343" s="3"/>
    </row>
    <row r="344" spans="2:3">
      <c r="B344" s="3"/>
      <c r="C344" s="3"/>
    </row>
    <row r="345" spans="2:3">
      <c r="B345" s="3"/>
      <c r="C345" s="3"/>
    </row>
    <row r="346" spans="2:3">
      <c r="B346" s="3"/>
      <c r="C346" s="3"/>
    </row>
    <row r="347" spans="2:3">
      <c r="B347" s="3"/>
      <c r="C347" s="3"/>
    </row>
    <row r="348" spans="2:3">
      <c r="B348" s="3"/>
      <c r="C348" s="3"/>
    </row>
    <row r="349" spans="2:3">
      <c r="B349" s="3"/>
      <c r="C349" s="3"/>
    </row>
    <row r="350" spans="2:3">
      <c r="B350" s="3"/>
      <c r="C350" s="3"/>
    </row>
    <row r="351" spans="2:3">
      <c r="B351" s="3"/>
      <c r="C351" s="3"/>
    </row>
    <row r="352" spans="2:3">
      <c r="B352" s="3"/>
      <c r="C352" s="3"/>
    </row>
    <row r="353" spans="2:3">
      <c r="B353" s="3"/>
      <c r="C353" s="3"/>
    </row>
    <row r="354" spans="2:3">
      <c r="B354" s="3"/>
      <c r="C354" s="3"/>
    </row>
    <row r="355" spans="2:3">
      <c r="B355" s="3"/>
      <c r="C355" s="3"/>
    </row>
    <row r="356" spans="2:3">
      <c r="B356" s="3"/>
      <c r="C356" s="3"/>
    </row>
    <row r="357" spans="2:3">
      <c r="B357" s="3"/>
      <c r="C357" s="3"/>
    </row>
    <row r="358" spans="2:3">
      <c r="B358" s="3"/>
      <c r="C358" s="3"/>
    </row>
    <row r="359" spans="2:3">
      <c r="B359" s="3"/>
      <c r="C359" s="3"/>
    </row>
    <row r="360" spans="2:3">
      <c r="B360" s="3"/>
      <c r="C360" s="3"/>
    </row>
    <row r="361" spans="2:3">
      <c r="B361" s="3"/>
      <c r="C361" s="3"/>
    </row>
    <row r="362" spans="2:3">
      <c r="B362" s="3"/>
      <c r="C362" s="3"/>
    </row>
    <row r="363" spans="2:3">
      <c r="B363" s="3"/>
      <c r="C363" s="3"/>
    </row>
    <row r="364" spans="2:3">
      <c r="B364" s="3"/>
      <c r="C364" s="3"/>
    </row>
    <row r="365" spans="2:3">
      <c r="B365" s="3"/>
      <c r="C365" s="3"/>
    </row>
    <row r="366" spans="2:3">
      <c r="B366" s="3"/>
      <c r="C366" s="3"/>
    </row>
    <row r="367" spans="2:3">
      <c r="B367" s="3"/>
      <c r="C367" s="3"/>
    </row>
    <row r="368" spans="2:3">
      <c r="B368" s="3"/>
      <c r="C368" s="3"/>
    </row>
    <row r="369" spans="2:3">
      <c r="B369" s="3"/>
      <c r="C369" s="3"/>
    </row>
    <row r="370" spans="2:3">
      <c r="B370" s="3"/>
      <c r="C370" s="3"/>
    </row>
    <row r="371" spans="2:3">
      <c r="B371" s="3"/>
      <c r="C371" s="3"/>
    </row>
    <row r="372" spans="2:3">
      <c r="B372" s="3"/>
      <c r="C372" s="3"/>
    </row>
    <row r="373" spans="2:3">
      <c r="B373" s="3"/>
      <c r="C373" s="3"/>
    </row>
    <row r="374" spans="2:3">
      <c r="B374" s="3"/>
      <c r="C374" s="3"/>
    </row>
    <row r="375" spans="2:3">
      <c r="B375" s="3"/>
      <c r="C375" s="3"/>
    </row>
    <row r="376" spans="2:3">
      <c r="B376" s="3"/>
      <c r="C376" s="3"/>
    </row>
    <row r="377" spans="2:3">
      <c r="B377" s="3"/>
      <c r="C377" s="3"/>
    </row>
    <row r="378" spans="2:3">
      <c r="B378" s="3"/>
      <c r="C378" s="3"/>
    </row>
    <row r="379" spans="2:3">
      <c r="B379" s="3"/>
      <c r="C379" s="3"/>
    </row>
    <row r="380" spans="2:3">
      <c r="B380" s="3"/>
      <c r="C380" s="3"/>
    </row>
    <row r="381" spans="2:3">
      <c r="B381" s="3"/>
      <c r="C381" s="3"/>
    </row>
    <row r="382" spans="2:3">
      <c r="B382" s="3"/>
      <c r="C382" s="3"/>
    </row>
    <row r="383" spans="2:3">
      <c r="B383" s="3"/>
      <c r="C383" s="3"/>
    </row>
    <row r="384" spans="2:3">
      <c r="B384" s="3"/>
      <c r="C384" s="3"/>
    </row>
    <row r="385" spans="2:3">
      <c r="B385" s="4"/>
      <c r="C385" s="4"/>
    </row>
    <row r="386" spans="2:3">
      <c r="B386" s="4"/>
      <c r="C386" s="4"/>
    </row>
    <row r="387" spans="2:3">
      <c r="B387" s="4"/>
      <c r="C387" s="4"/>
    </row>
    <row r="388" spans="2:3">
      <c r="B388" s="4"/>
      <c r="C388" s="4"/>
    </row>
    <row r="389" spans="2:3">
      <c r="B389" s="4"/>
      <c r="C389" s="4"/>
    </row>
    <row r="390" spans="2:3">
      <c r="B390" s="4"/>
      <c r="C390" s="4"/>
    </row>
    <row r="391" spans="2:3">
      <c r="B391" s="4"/>
      <c r="C391" s="4"/>
    </row>
    <row r="392" spans="2:3">
      <c r="B392" s="4"/>
      <c r="C392" s="4"/>
    </row>
    <row r="393" spans="2:3">
      <c r="B393" s="4"/>
      <c r="C393" s="4"/>
    </row>
    <row r="394" spans="2:3">
      <c r="B394" s="4"/>
      <c r="C394" s="4"/>
    </row>
    <row r="395" spans="2:3">
      <c r="B395" s="4"/>
      <c r="C395" s="4"/>
    </row>
    <row r="396" spans="2:3">
      <c r="B396" s="4"/>
      <c r="C396" s="4"/>
    </row>
    <row r="397" spans="2:3">
      <c r="B397" s="4"/>
      <c r="C397" s="4"/>
    </row>
    <row r="398" spans="2:3">
      <c r="B398" s="4"/>
      <c r="C398" s="4"/>
    </row>
    <row r="399" spans="2:3">
      <c r="B399" s="4"/>
      <c r="C399" s="4"/>
    </row>
    <row r="400" spans="2:3">
      <c r="B400" s="4"/>
      <c r="C400" s="4"/>
    </row>
    <row r="401" spans="2:3">
      <c r="B401" s="4"/>
      <c r="C401" s="4"/>
    </row>
    <row r="402" spans="2:3">
      <c r="B402" s="4"/>
      <c r="C402" s="4"/>
    </row>
    <row r="403" spans="2:3">
      <c r="B403" s="4"/>
      <c r="C403" s="4"/>
    </row>
    <row r="404" spans="2:3">
      <c r="B404" s="4"/>
      <c r="C404" s="4"/>
    </row>
    <row r="405" spans="2:3">
      <c r="B405" s="4"/>
      <c r="C405" s="4"/>
    </row>
    <row r="406" spans="2:3">
      <c r="B406" s="4"/>
      <c r="C406" s="4"/>
    </row>
    <row r="407" spans="2:3">
      <c r="B407" s="4"/>
      <c r="C407" s="4"/>
    </row>
    <row r="408" spans="2:3">
      <c r="B408" s="4"/>
      <c r="C408" s="4"/>
    </row>
    <row r="409" spans="2:3">
      <c r="B409" s="4"/>
      <c r="C409" s="4"/>
    </row>
    <row r="410" spans="2:3">
      <c r="B410" s="4"/>
      <c r="C410" s="4"/>
    </row>
    <row r="411" spans="2:3">
      <c r="B411" s="4"/>
      <c r="C411" s="4"/>
    </row>
    <row r="412" spans="2:3">
      <c r="B412" s="4"/>
      <c r="C412" s="4"/>
    </row>
    <row r="413" spans="2:3">
      <c r="B413" s="4"/>
      <c r="C413" s="4"/>
    </row>
    <row r="414" spans="2:3">
      <c r="B414" s="4"/>
      <c r="C414" s="4"/>
    </row>
    <row r="415" spans="2:3">
      <c r="B415" s="4"/>
      <c r="C415" s="4"/>
    </row>
    <row r="416" spans="2:3">
      <c r="B416" s="4"/>
      <c r="C416" s="4"/>
    </row>
    <row r="417" spans="2:3">
      <c r="B417" s="4"/>
      <c r="C417" s="4"/>
    </row>
    <row r="418" spans="2:3">
      <c r="B418" s="4"/>
      <c r="C418" s="4"/>
    </row>
    <row r="419" spans="2:3">
      <c r="B419" s="4"/>
      <c r="C419" s="4"/>
    </row>
    <row r="420" spans="2:3">
      <c r="B420" s="4"/>
      <c r="C420" s="4"/>
    </row>
    <row r="421" spans="2:3">
      <c r="B421" s="4"/>
      <c r="C421" s="4"/>
    </row>
    <row r="422" spans="2:3">
      <c r="B422" s="4"/>
      <c r="C422" s="4"/>
    </row>
    <row r="423" spans="2:3">
      <c r="B423" s="4"/>
      <c r="C423" s="4"/>
    </row>
    <row r="424" spans="2:3">
      <c r="B424" s="4"/>
      <c r="C424" s="4"/>
    </row>
    <row r="425" spans="2:3">
      <c r="B425" s="4"/>
      <c r="C425" s="4"/>
    </row>
    <row r="426" spans="2:3">
      <c r="B426" s="4"/>
      <c r="C426" s="4"/>
    </row>
    <row r="427" spans="2:3">
      <c r="B427" s="4"/>
      <c r="C427" s="4"/>
    </row>
    <row r="428" spans="2:3">
      <c r="B428" s="4"/>
      <c r="C428" s="4"/>
    </row>
    <row r="429" spans="2:3">
      <c r="B429" s="4"/>
      <c r="C429" s="4"/>
    </row>
    <row r="430" spans="2:3">
      <c r="B430" s="4"/>
      <c r="C430" s="4"/>
    </row>
    <row r="431" spans="2:3">
      <c r="B431" s="4"/>
      <c r="C431" s="4"/>
    </row>
    <row r="432" spans="2:3">
      <c r="B432" s="4"/>
      <c r="C432" s="4"/>
    </row>
    <row r="433" spans="2:3">
      <c r="B433" s="4"/>
      <c r="C433" s="4"/>
    </row>
    <row r="434" spans="2:3">
      <c r="B434" s="4"/>
      <c r="C434" s="4"/>
    </row>
    <row r="435" spans="2:3">
      <c r="B435" s="4"/>
      <c r="C435" s="4"/>
    </row>
    <row r="436" spans="2:3">
      <c r="B436" s="4"/>
      <c r="C436" s="4"/>
    </row>
    <row r="437" spans="2:3">
      <c r="B437" s="4"/>
      <c r="C437" s="4"/>
    </row>
    <row r="438" spans="2:3">
      <c r="B438" s="4"/>
      <c r="C438" s="4"/>
    </row>
    <row r="439" spans="2:3">
      <c r="B439" s="4"/>
      <c r="C439" s="4"/>
    </row>
    <row r="440" spans="2:3">
      <c r="B440" s="4"/>
      <c r="C440" s="4"/>
    </row>
    <row r="441" spans="2:3">
      <c r="B441" s="4"/>
      <c r="C441" s="4"/>
    </row>
    <row r="442" spans="2:3">
      <c r="B442" s="4"/>
      <c r="C442" s="4"/>
    </row>
    <row r="443" spans="2:3">
      <c r="B443" s="4"/>
      <c r="C443" s="4"/>
    </row>
    <row r="444" spans="2:3">
      <c r="B444" s="4"/>
      <c r="C444" s="4"/>
    </row>
    <row r="445" spans="2:3">
      <c r="B445" s="4"/>
      <c r="C445" s="4"/>
    </row>
    <row r="446" spans="2:3">
      <c r="B446" s="4"/>
      <c r="C446" s="4"/>
    </row>
    <row r="447" spans="2:3">
      <c r="B447" s="4"/>
      <c r="C447" s="4"/>
    </row>
    <row r="448" spans="2:3">
      <c r="B448" s="4"/>
      <c r="C448" s="4"/>
    </row>
    <row r="449" spans="2:3">
      <c r="B449" s="4"/>
      <c r="C449" s="4"/>
    </row>
    <row r="450" spans="2:3">
      <c r="B450" s="4"/>
      <c r="C450" s="4"/>
    </row>
    <row r="451" spans="2:3">
      <c r="B451" s="4"/>
      <c r="C451" s="4"/>
    </row>
    <row r="452" spans="2:3">
      <c r="B452" s="4"/>
      <c r="C452" s="4"/>
    </row>
    <row r="453" spans="2:3">
      <c r="B453" s="4"/>
      <c r="C453" s="4"/>
    </row>
    <row r="454" spans="2:3">
      <c r="B454" s="4"/>
      <c r="C454" s="4"/>
    </row>
    <row r="455" spans="2:3">
      <c r="B455" s="4"/>
      <c r="C455" s="4"/>
    </row>
    <row r="456" spans="2:3">
      <c r="B456" s="4"/>
      <c r="C456" s="4"/>
    </row>
    <row r="457" spans="2:3">
      <c r="B457" s="4"/>
      <c r="C457" s="4"/>
    </row>
    <row r="458" spans="2:3">
      <c r="B458" s="4"/>
      <c r="C458" s="4"/>
    </row>
    <row r="459" spans="2:3">
      <c r="B459" s="4"/>
      <c r="C459" s="4"/>
    </row>
    <row r="460" spans="2:3">
      <c r="B460" s="4"/>
      <c r="C460" s="4"/>
    </row>
    <row r="461" spans="2:3">
      <c r="B461" s="4"/>
      <c r="C461" s="4"/>
    </row>
    <row r="462" spans="2:3">
      <c r="B462" s="4"/>
      <c r="C462" s="4"/>
    </row>
    <row r="463" spans="2:3">
      <c r="B463" s="4"/>
      <c r="C463" s="4"/>
    </row>
    <row r="464" spans="2:3">
      <c r="B464" s="4"/>
      <c r="C464" s="4"/>
    </row>
    <row r="465" spans="2:3">
      <c r="B465" s="4"/>
      <c r="C465" s="4"/>
    </row>
    <row r="466" spans="2:3">
      <c r="B466" s="4"/>
      <c r="C466" s="4"/>
    </row>
    <row r="467" spans="2:3">
      <c r="B467" s="4"/>
      <c r="C467" s="4"/>
    </row>
    <row r="468" spans="2:3">
      <c r="B468" s="4"/>
      <c r="C468" s="4"/>
    </row>
    <row r="469" spans="2:3">
      <c r="B469" s="4"/>
      <c r="C469" s="4"/>
    </row>
    <row r="470" spans="2:3">
      <c r="B470" s="4"/>
      <c r="C470" s="4"/>
    </row>
    <row r="471" spans="2:3">
      <c r="B471" s="4"/>
      <c r="C471" s="4"/>
    </row>
    <row r="472" spans="2:3">
      <c r="B472" s="4"/>
      <c r="C472" s="4"/>
    </row>
    <row r="473" spans="2:3">
      <c r="B473" s="4"/>
      <c r="C473" s="4"/>
    </row>
    <row r="474" spans="2:3">
      <c r="B474" s="4"/>
      <c r="C474" s="4"/>
    </row>
    <row r="475" spans="2:3">
      <c r="B475" s="4"/>
      <c r="C475" s="4"/>
    </row>
    <row r="476" spans="2:3">
      <c r="B476" s="4"/>
      <c r="C476" s="4"/>
    </row>
    <row r="477" spans="2:3">
      <c r="B477" s="4"/>
      <c r="C477" s="4"/>
    </row>
    <row r="478" spans="2:3">
      <c r="B478" s="4"/>
      <c r="C478" s="4"/>
    </row>
    <row r="479" spans="2:3">
      <c r="B479" s="4"/>
      <c r="C479" s="4"/>
    </row>
    <row r="480" spans="2:3">
      <c r="B480" s="4"/>
      <c r="C480" s="4"/>
    </row>
    <row r="481" spans="2:3">
      <c r="B481" s="4"/>
      <c r="C481" s="4"/>
    </row>
    <row r="482" spans="2:3">
      <c r="B482" s="4"/>
      <c r="C482" s="4"/>
    </row>
    <row r="483" spans="2:3">
      <c r="B483" s="4"/>
      <c r="C483" s="4"/>
    </row>
    <row r="484" spans="2:3">
      <c r="B484" s="4"/>
      <c r="C484" s="4"/>
    </row>
    <row r="485" spans="2:3">
      <c r="B485" s="4"/>
      <c r="C485" s="4"/>
    </row>
    <row r="486" spans="2:3">
      <c r="B486" s="4"/>
      <c r="C486" s="4"/>
    </row>
    <row r="487" spans="2:3">
      <c r="B487" s="4"/>
      <c r="C487" s="4"/>
    </row>
    <row r="488" spans="2:3">
      <c r="B488" s="4"/>
      <c r="C488" s="4"/>
    </row>
    <row r="489" spans="2:3">
      <c r="B489" s="4"/>
      <c r="C489" s="4"/>
    </row>
    <row r="490" spans="2:3">
      <c r="B490" s="4"/>
      <c r="C490" s="4"/>
    </row>
    <row r="491" spans="2:3">
      <c r="B491" s="4"/>
      <c r="C491" s="4"/>
    </row>
    <row r="492" spans="2:3">
      <c r="B492" s="4"/>
      <c r="C492" s="4"/>
    </row>
    <row r="493" spans="2:3">
      <c r="B493" s="4"/>
      <c r="C493" s="4"/>
    </row>
    <row r="494" spans="2:3">
      <c r="B494" s="4"/>
      <c r="C494" s="4"/>
    </row>
    <row r="495" spans="2:3">
      <c r="B495" s="4"/>
      <c r="C495" s="4"/>
    </row>
    <row r="496" spans="2:3">
      <c r="B496" s="4"/>
      <c r="C496" s="4"/>
    </row>
    <row r="497" spans="2:3">
      <c r="B497" s="4"/>
      <c r="C497" s="4"/>
    </row>
    <row r="498" spans="2:3">
      <c r="B498" s="4"/>
      <c r="C498" s="4"/>
    </row>
    <row r="499" spans="2:3">
      <c r="B499" s="4"/>
      <c r="C499" s="4"/>
    </row>
    <row r="500" spans="2:3">
      <c r="B500" s="4"/>
      <c r="C500" s="4"/>
    </row>
    <row r="501" spans="2:3">
      <c r="B501" s="4"/>
      <c r="C501" s="4"/>
    </row>
    <row r="502" spans="2:3">
      <c r="B502" s="4"/>
      <c r="C502" s="4"/>
    </row>
    <row r="503" spans="2:3">
      <c r="B503" s="4"/>
      <c r="C503" s="4"/>
    </row>
    <row r="504" spans="2:3">
      <c r="B504" s="4"/>
      <c r="C504" s="4"/>
    </row>
    <row r="505" spans="2:3">
      <c r="B505" s="4"/>
      <c r="C505" s="4"/>
    </row>
    <row r="506" spans="2:3">
      <c r="B506" s="4"/>
      <c r="C506" s="4"/>
    </row>
    <row r="507" spans="2:3">
      <c r="B507" s="4"/>
      <c r="C507" s="4"/>
    </row>
    <row r="508" spans="2:3">
      <c r="B508" s="4"/>
      <c r="C508" s="4"/>
    </row>
    <row r="509" spans="2:3">
      <c r="B509" s="4"/>
      <c r="C509" s="4"/>
    </row>
    <row r="510" spans="2:3">
      <c r="B510" s="4"/>
      <c r="C510" s="4"/>
    </row>
    <row r="511" spans="2:3">
      <c r="B511" s="4"/>
      <c r="C511" s="4"/>
    </row>
    <row r="512" spans="2:3">
      <c r="B512" s="4"/>
      <c r="C512" s="4"/>
    </row>
    <row r="513" spans="2:3">
      <c r="B513" s="4"/>
      <c r="C513" s="4"/>
    </row>
    <row r="514" spans="2:3">
      <c r="B514" s="4"/>
      <c r="C514" s="4"/>
    </row>
    <row r="515" spans="2:3">
      <c r="B515" s="4"/>
      <c r="C515" s="4"/>
    </row>
    <row r="516" spans="2:3">
      <c r="B516" s="4"/>
      <c r="C516" s="4"/>
    </row>
    <row r="517" spans="2:3">
      <c r="B517" s="4"/>
      <c r="C517" s="4"/>
    </row>
    <row r="518" spans="2:3">
      <c r="B518" s="4"/>
      <c r="C518" s="4"/>
    </row>
    <row r="519" spans="2:3">
      <c r="B519" s="4"/>
      <c r="C519" s="4"/>
    </row>
    <row r="520" spans="2:3">
      <c r="B520" s="4"/>
      <c r="C520" s="4"/>
    </row>
    <row r="521" spans="2:3">
      <c r="B521" s="4"/>
      <c r="C521" s="4"/>
    </row>
    <row r="522" spans="2:3">
      <c r="B522" s="4"/>
      <c r="C522" s="4"/>
    </row>
    <row r="523" spans="2:3">
      <c r="B523" s="4"/>
      <c r="C523" s="4"/>
    </row>
    <row r="524" spans="2:3">
      <c r="B524" s="4"/>
      <c r="C524" s="4"/>
    </row>
    <row r="525" spans="2:3">
      <c r="B525" s="4"/>
      <c r="C525" s="4"/>
    </row>
    <row r="526" spans="2:3">
      <c r="B526" s="4"/>
      <c r="C526" s="4"/>
    </row>
    <row r="527" spans="2:3">
      <c r="B527" s="4"/>
      <c r="C527" s="4"/>
    </row>
    <row r="528" spans="2:3">
      <c r="B528" s="4"/>
      <c r="C528" s="4"/>
    </row>
    <row r="529" spans="2:3">
      <c r="B529" s="4"/>
      <c r="C529" s="4"/>
    </row>
    <row r="530" spans="2:3">
      <c r="B530" s="4"/>
      <c r="C530" s="4"/>
    </row>
    <row r="531" spans="2:3">
      <c r="B531" s="4"/>
      <c r="C531" s="4"/>
    </row>
    <row r="532" spans="2:3">
      <c r="B532" s="4"/>
      <c r="C532" s="4"/>
    </row>
    <row r="533" spans="2:3">
      <c r="B533" s="4"/>
      <c r="C533" s="4"/>
    </row>
    <row r="534" spans="2:3">
      <c r="B534" s="4"/>
      <c r="C534" s="4"/>
    </row>
    <row r="535" spans="2:3">
      <c r="B535" s="4"/>
      <c r="C535" s="4"/>
    </row>
    <row r="536" spans="2:3">
      <c r="B536" s="4"/>
      <c r="C536" s="4"/>
    </row>
    <row r="537" spans="2:3">
      <c r="B537" s="4"/>
      <c r="C537" s="4"/>
    </row>
    <row r="538" spans="2:3">
      <c r="B538" s="4"/>
      <c r="C538" s="4"/>
    </row>
    <row r="539" spans="2:3">
      <c r="B539" s="4"/>
      <c r="C539" s="4"/>
    </row>
    <row r="540" spans="2:3">
      <c r="B540" s="4"/>
      <c r="C540" s="4"/>
    </row>
    <row r="541" spans="2:3">
      <c r="B541" s="4"/>
      <c r="C541" s="4"/>
    </row>
    <row r="542" spans="2:3">
      <c r="B542" s="4"/>
      <c r="C542" s="4"/>
    </row>
    <row r="543" spans="2:3">
      <c r="B543" s="4"/>
      <c r="C543" s="4"/>
    </row>
    <row r="544" spans="2:3">
      <c r="B544" s="4"/>
      <c r="C544" s="4"/>
    </row>
    <row r="545" spans="2:3">
      <c r="B545" s="4"/>
      <c r="C545" s="4"/>
    </row>
    <row r="546" spans="2:3">
      <c r="B546" s="4"/>
      <c r="C546" s="4"/>
    </row>
    <row r="547" spans="2:3">
      <c r="B547" s="4"/>
      <c r="C547" s="4"/>
    </row>
    <row r="548" spans="2:3">
      <c r="B548" s="4"/>
      <c r="C548" s="4"/>
    </row>
    <row r="549" spans="2:3">
      <c r="B549" s="4"/>
      <c r="C549" s="4"/>
    </row>
    <row r="550" spans="2:3">
      <c r="B550" s="4"/>
      <c r="C550" s="4"/>
    </row>
    <row r="551" spans="2:3">
      <c r="B551" s="4"/>
      <c r="C551" s="4"/>
    </row>
    <row r="552" spans="2:3">
      <c r="B552" s="4"/>
      <c r="C552" s="4"/>
    </row>
    <row r="553" spans="2:3">
      <c r="B553" s="4"/>
      <c r="C553" s="4"/>
    </row>
    <row r="554" spans="2:3">
      <c r="B554" s="4"/>
      <c r="C554" s="4"/>
    </row>
    <row r="555" spans="2:3">
      <c r="B555" s="4"/>
      <c r="C555" s="4"/>
    </row>
    <row r="556" spans="2:3">
      <c r="B556" s="4"/>
      <c r="C556" s="4"/>
    </row>
    <row r="557" spans="2:3">
      <c r="B557" s="4"/>
      <c r="C557" s="4"/>
    </row>
    <row r="558" spans="2:3">
      <c r="B558" s="4"/>
      <c r="C558" s="4"/>
    </row>
    <row r="559" spans="2:3">
      <c r="B559" s="4"/>
      <c r="C559" s="4"/>
    </row>
    <row r="560" spans="2:3">
      <c r="B560" s="4"/>
      <c r="C560" s="4"/>
    </row>
    <row r="561" spans="2:3">
      <c r="B561" s="4"/>
      <c r="C561" s="4"/>
    </row>
    <row r="562" spans="2:3">
      <c r="B562" s="4"/>
      <c r="C562" s="4"/>
    </row>
    <row r="563" spans="2:3">
      <c r="B563" s="4"/>
      <c r="C563" s="4"/>
    </row>
    <row r="564" spans="2:3">
      <c r="B564" s="4"/>
      <c r="C564" s="4"/>
    </row>
    <row r="565" spans="2:3">
      <c r="B565" s="4"/>
      <c r="C565" s="4"/>
    </row>
    <row r="566" spans="2:3">
      <c r="B566" s="4"/>
      <c r="C566" s="4"/>
    </row>
    <row r="567" spans="2:3">
      <c r="B567" s="4"/>
      <c r="C567" s="4"/>
    </row>
    <row r="568" spans="2:3">
      <c r="B568" s="4"/>
      <c r="C568" s="4"/>
    </row>
    <row r="569" spans="2:3">
      <c r="B569" s="4"/>
      <c r="C569" s="4"/>
    </row>
    <row r="570" spans="2:3">
      <c r="B570" s="4"/>
      <c r="C570" s="4"/>
    </row>
    <row r="571" spans="2:3">
      <c r="B571" s="4"/>
      <c r="C571" s="4"/>
    </row>
    <row r="572" spans="2:3">
      <c r="B572" s="4"/>
      <c r="C572" s="4"/>
    </row>
    <row r="573" spans="2:3">
      <c r="B573" s="4"/>
      <c r="C573" s="4"/>
    </row>
    <row r="574" spans="2:3">
      <c r="B574" s="4"/>
      <c r="C574" s="4"/>
    </row>
    <row r="575" spans="2:3">
      <c r="B575" s="4"/>
      <c r="C575" s="4"/>
    </row>
    <row r="576" spans="2:3">
      <c r="B576" s="4"/>
      <c r="C576" s="4"/>
    </row>
    <row r="577" spans="2:3">
      <c r="B577" s="4"/>
      <c r="C577" s="4"/>
    </row>
    <row r="578" spans="2:3">
      <c r="B578" s="4"/>
      <c r="C578" s="4"/>
    </row>
    <row r="579" spans="2:3">
      <c r="B579" s="4"/>
      <c r="C579" s="4"/>
    </row>
    <row r="580" spans="2:3">
      <c r="B580" s="4"/>
      <c r="C580" s="4"/>
    </row>
    <row r="581" spans="2:3">
      <c r="B581" s="4"/>
      <c r="C581" s="4"/>
    </row>
    <row r="582" spans="2:3">
      <c r="B582" s="4"/>
      <c r="C582" s="4"/>
    </row>
    <row r="583" spans="2:3">
      <c r="B583" s="4"/>
      <c r="C583" s="4"/>
    </row>
    <row r="584" spans="2:3">
      <c r="B584" s="4"/>
      <c r="C584" s="4"/>
    </row>
    <row r="585" spans="2:3">
      <c r="B585" s="4"/>
      <c r="C585" s="4"/>
    </row>
    <row r="586" spans="2:3">
      <c r="B586" s="4"/>
      <c r="C586" s="4"/>
    </row>
    <row r="587" spans="2:3">
      <c r="B587" s="4"/>
      <c r="C587" s="4"/>
    </row>
    <row r="588" spans="2:3">
      <c r="B588" s="4"/>
      <c r="C588" s="4"/>
    </row>
    <row r="589" spans="2:3">
      <c r="B589" s="4"/>
      <c r="C589" s="4"/>
    </row>
    <row r="590" spans="2:3">
      <c r="B590" s="4"/>
      <c r="C590" s="4"/>
    </row>
    <row r="591" spans="2:3">
      <c r="B591" s="4"/>
      <c r="C591" s="4"/>
    </row>
    <row r="592" spans="2:3">
      <c r="B592" s="4"/>
      <c r="C592" s="4"/>
    </row>
    <row r="593" spans="2:3">
      <c r="B593" s="4"/>
      <c r="C593" s="4"/>
    </row>
    <row r="594" spans="2:3">
      <c r="B594" s="4"/>
      <c r="C594" s="4"/>
    </row>
    <row r="595" spans="2:3">
      <c r="B595" s="4"/>
      <c r="C595" s="4"/>
    </row>
    <row r="596" spans="2:3">
      <c r="B596" s="4"/>
      <c r="C596" s="4"/>
    </row>
    <row r="597" spans="2:3">
      <c r="B597" s="4"/>
      <c r="C597" s="4"/>
    </row>
    <row r="598" spans="2:3">
      <c r="B598" s="4"/>
      <c r="C598" s="4"/>
    </row>
    <row r="599" spans="2:3">
      <c r="B599" s="4"/>
      <c r="C599" s="4"/>
    </row>
    <row r="600" spans="2:3">
      <c r="B600" s="4"/>
      <c r="C600" s="4"/>
    </row>
    <row r="601" spans="2:3">
      <c r="B601" s="4"/>
      <c r="C601" s="4"/>
    </row>
    <row r="602" spans="2:3">
      <c r="B602" s="4"/>
      <c r="C602" s="4"/>
    </row>
    <row r="603" spans="2:3">
      <c r="B603" s="4"/>
      <c r="C603" s="4"/>
    </row>
    <row r="604" spans="2:3">
      <c r="B604" s="4"/>
      <c r="C604" s="4"/>
    </row>
    <row r="605" spans="2:3">
      <c r="B605" s="4"/>
      <c r="C605" s="4"/>
    </row>
    <row r="606" spans="2:3">
      <c r="B606" s="4"/>
      <c r="C606" s="4"/>
    </row>
    <row r="607" spans="2:3">
      <c r="B607" s="4"/>
      <c r="C607" s="4"/>
    </row>
    <row r="608" spans="2:3">
      <c r="B608" s="4"/>
      <c r="C608" s="4"/>
    </row>
    <row r="609" spans="2:3">
      <c r="B609" s="4"/>
      <c r="C609" s="4"/>
    </row>
    <row r="610" spans="2:3">
      <c r="B610" s="4"/>
      <c r="C610" s="4"/>
    </row>
    <row r="611" spans="2:3">
      <c r="B611" s="4"/>
      <c r="C611" s="4"/>
    </row>
    <row r="612" spans="2:3">
      <c r="B612" s="4"/>
      <c r="C612" s="4"/>
    </row>
    <row r="613" spans="2:3">
      <c r="B613" s="4"/>
      <c r="C613" s="4"/>
    </row>
    <row r="614" spans="2:3">
      <c r="B614" s="4"/>
      <c r="C614" s="4"/>
    </row>
    <row r="615" spans="2:3">
      <c r="B615" s="4"/>
      <c r="C615" s="4"/>
    </row>
    <row r="616" spans="2:3">
      <c r="B616" s="4"/>
      <c r="C616" s="4"/>
    </row>
    <row r="617" spans="2:3">
      <c r="B617" s="4"/>
      <c r="C617" s="4"/>
    </row>
    <row r="618" spans="2:3">
      <c r="B618" s="4"/>
      <c r="C618" s="4"/>
    </row>
    <row r="619" spans="2:3">
      <c r="B619" s="4"/>
      <c r="C619" s="4"/>
    </row>
    <row r="620" spans="2:3">
      <c r="B620" s="4"/>
      <c r="C620" s="4"/>
    </row>
    <row r="621" spans="2:3">
      <c r="B621" s="4"/>
      <c r="C621" s="4"/>
    </row>
    <row r="622" spans="2:3">
      <c r="B622" s="4"/>
      <c r="C622" s="4"/>
    </row>
    <row r="623" spans="2:3">
      <c r="B623" s="4"/>
      <c r="C623" s="4"/>
    </row>
    <row r="624" spans="2:3">
      <c r="B624" s="4"/>
      <c r="C624" s="4"/>
    </row>
    <row r="625" spans="2:3">
      <c r="B625" s="4"/>
      <c r="C625" s="4"/>
    </row>
    <row r="626" spans="2:3">
      <c r="B626" s="4"/>
      <c r="C626" s="4"/>
    </row>
    <row r="627" spans="2:3">
      <c r="B627" s="4"/>
      <c r="C627" s="4"/>
    </row>
    <row r="628" spans="2:3">
      <c r="B628" s="4"/>
      <c r="C628" s="4"/>
    </row>
    <row r="629" spans="2:3">
      <c r="B629" s="4"/>
      <c r="C629" s="4"/>
    </row>
    <row r="630" spans="2:3">
      <c r="B630" s="4"/>
      <c r="C630" s="4"/>
    </row>
    <row r="631" spans="2:3">
      <c r="B631" s="4"/>
      <c r="C631" s="4"/>
    </row>
    <row r="632" spans="2:3">
      <c r="B632" s="4"/>
      <c r="C632" s="4"/>
    </row>
    <row r="633" spans="2:3">
      <c r="B633" s="4"/>
      <c r="C633" s="4"/>
    </row>
    <row r="634" spans="2:3">
      <c r="B634" s="4"/>
      <c r="C634" s="4"/>
    </row>
    <row r="635" spans="2:3">
      <c r="B635" s="4"/>
      <c r="C635" s="4"/>
    </row>
    <row r="636" spans="2:3">
      <c r="B636" s="4"/>
      <c r="C636" s="4"/>
    </row>
    <row r="637" spans="2:3">
      <c r="B637" s="4"/>
      <c r="C637" s="4"/>
    </row>
    <row r="638" spans="2:3">
      <c r="B638" s="4"/>
      <c r="C638" s="4"/>
    </row>
    <row r="639" spans="2:3">
      <c r="B639" s="4"/>
      <c r="C639" s="4"/>
    </row>
    <row r="640" spans="2:3">
      <c r="B640" s="4"/>
      <c r="C640" s="4"/>
    </row>
    <row r="641" spans="2:3">
      <c r="B641" s="4"/>
      <c r="C641" s="4"/>
    </row>
    <row r="642" spans="2:3">
      <c r="B642" s="4"/>
      <c r="C642" s="4"/>
    </row>
    <row r="643" spans="2:3">
      <c r="B643" s="4"/>
      <c r="C643" s="4"/>
    </row>
    <row r="644" spans="2:3">
      <c r="B644" s="4"/>
      <c r="C644" s="4"/>
    </row>
    <row r="645" spans="2:3">
      <c r="B645" s="4"/>
      <c r="C645" s="4"/>
    </row>
    <row r="646" spans="2:3">
      <c r="B646" s="4"/>
      <c r="C646" s="4"/>
    </row>
    <row r="647" spans="2:3">
      <c r="B647" s="4"/>
      <c r="C647" s="4"/>
    </row>
    <row r="648" spans="2:3">
      <c r="B648" s="4"/>
      <c r="C648" s="4"/>
    </row>
    <row r="649" spans="2:3">
      <c r="B649" s="4"/>
      <c r="C649" s="4"/>
    </row>
    <row r="650" spans="2:3">
      <c r="B650" s="4"/>
      <c r="C650" s="4"/>
    </row>
    <row r="651" spans="2:3">
      <c r="B651" s="4"/>
      <c r="C651" s="4"/>
    </row>
    <row r="652" spans="2:3">
      <c r="B652" s="4"/>
      <c r="C652" s="4"/>
    </row>
    <row r="653" spans="2:3">
      <c r="B653" s="4"/>
      <c r="C653" s="4"/>
    </row>
    <row r="654" spans="2:3">
      <c r="B654" s="4"/>
      <c r="C654" s="4"/>
    </row>
    <row r="655" spans="2:3">
      <c r="B655" s="4"/>
      <c r="C655" s="4"/>
    </row>
    <row r="656" spans="2:3">
      <c r="B656" s="4"/>
      <c r="C656" s="4"/>
    </row>
    <row r="657" spans="2:3">
      <c r="B657" s="4"/>
      <c r="C657" s="4"/>
    </row>
    <row r="658" spans="2:3">
      <c r="B658" s="4"/>
      <c r="C658" s="4"/>
    </row>
    <row r="659" spans="2:3">
      <c r="B659" s="4"/>
      <c r="C659" s="4"/>
    </row>
    <row r="660" spans="2:3">
      <c r="B660" s="4"/>
      <c r="C660" s="4"/>
    </row>
    <row r="661" spans="2:3">
      <c r="B661" s="4"/>
      <c r="C661" s="4"/>
    </row>
    <row r="662" spans="2:3">
      <c r="B662" s="4"/>
      <c r="C662" s="4"/>
    </row>
    <row r="663" spans="2:3">
      <c r="B663" s="4"/>
      <c r="C663" s="4"/>
    </row>
    <row r="664" spans="2:3">
      <c r="B664" s="4"/>
      <c r="C664" s="4"/>
    </row>
    <row r="665" spans="2:3">
      <c r="B665" s="4"/>
      <c r="C665" s="4"/>
    </row>
    <row r="666" spans="2:3">
      <c r="B666" s="4"/>
      <c r="C666" s="4"/>
    </row>
    <row r="667" spans="2:3">
      <c r="B667" s="4"/>
      <c r="C667" s="4"/>
    </row>
    <row r="668" spans="2:3">
      <c r="B668" s="4"/>
      <c r="C668" s="4"/>
    </row>
    <row r="669" spans="2:3">
      <c r="B669" s="4"/>
      <c r="C669" s="4"/>
    </row>
    <row r="670" spans="2:3">
      <c r="B670" s="4"/>
      <c r="C670" s="4"/>
    </row>
    <row r="671" spans="2:3">
      <c r="B671" s="4"/>
      <c r="C671" s="4"/>
    </row>
    <row r="672" spans="2:3">
      <c r="B672" s="4"/>
      <c r="C672" s="4"/>
    </row>
    <row r="673" spans="2:3">
      <c r="B673" s="4"/>
      <c r="C673" s="4"/>
    </row>
    <row r="674" spans="2:3">
      <c r="B674" s="4"/>
      <c r="C674" s="4"/>
    </row>
    <row r="675" spans="2:3">
      <c r="B675" s="4"/>
      <c r="C675" s="4"/>
    </row>
    <row r="676" spans="2:3">
      <c r="B676" s="4"/>
      <c r="C676" s="4"/>
    </row>
    <row r="677" spans="2:3">
      <c r="B677" s="4"/>
      <c r="C677" s="4"/>
    </row>
    <row r="678" spans="2:3">
      <c r="B678" s="4"/>
      <c r="C678" s="4"/>
    </row>
    <row r="679" spans="2:3">
      <c r="B679" s="4"/>
      <c r="C679" s="4"/>
    </row>
    <row r="680" spans="2:3">
      <c r="B680" s="4"/>
      <c r="C680" s="4"/>
    </row>
    <row r="681" spans="2:3">
      <c r="B681" s="4"/>
      <c r="C681" s="4"/>
    </row>
    <row r="682" spans="2:3">
      <c r="B682" s="4"/>
      <c r="C682" s="4"/>
    </row>
    <row r="683" spans="2:3">
      <c r="B683" s="4"/>
      <c r="C683" s="4"/>
    </row>
    <row r="684" spans="2:3">
      <c r="B684" s="4"/>
      <c r="C684" s="4"/>
    </row>
    <row r="685" spans="2:3">
      <c r="B685" s="4"/>
      <c r="C685" s="4"/>
    </row>
    <row r="686" spans="2:3">
      <c r="B686" s="4"/>
      <c r="C686" s="4"/>
    </row>
    <row r="687" spans="2:3">
      <c r="B687" s="4"/>
      <c r="C687" s="4"/>
    </row>
    <row r="688" spans="2:3">
      <c r="B688" s="4"/>
      <c r="C688" s="4"/>
    </row>
    <row r="689" spans="2:3">
      <c r="B689" s="4"/>
      <c r="C689" s="4"/>
    </row>
    <row r="690" spans="2:3">
      <c r="B690" s="4"/>
      <c r="C690" s="4"/>
    </row>
    <row r="691" spans="2:3">
      <c r="B691" s="4"/>
      <c r="C691" s="4"/>
    </row>
    <row r="692" spans="2:3">
      <c r="B692" s="4"/>
      <c r="C692" s="4"/>
    </row>
    <row r="693" spans="2:3">
      <c r="B693" s="4"/>
      <c r="C693" s="4"/>
    </row>
    <row r="694" spans="2:3">
      <c r="B694" s="4"/>
      <c r="C694" s="4"/>
    </row>
    <row r="695" spans="2:3">
      <c r="B695" s="4"/>
      <c r="C695" s="4"/>
    </row>
    <row r="696" spans="2:3">
      <c r="B696" s="4"/>
      <c r="C696" s="4"/>
    </row>
    <row r="697" spans="2:3">
      <c r="B697" s="4"/>
      <c r="C697" s="4"/>
    </row>
    <row r="698" spans="2:3">
      <c r="B698" s="4"/>
      <c r="C698" s="4"/>
    </row>
    <row r="699" spans="2:3">
      <c r="B699" s="4"/>
      <c r="C699" s="4"/>
    </row>
    <row r="700" spans="2:3">
      <c r="B700" s="4"/>
      <c r="C700" s="4"/>
    </row>
    <row r="701" spans="2:3">
      <c r="B701" s="4"/>
      <c r="C701" s="4"/>
    </row>
    <row r="702" spans="2:3">
      <c r="B702" s="4"/>
      <c r="C702" s="4"/>
    </row>
    <row r="703" spans="2:3">
      <c r="B703" s="4"/>
      <c r="C703" s="4"/>
    </row>
    <row r="704" spans="2:3">
      <c r="B704" s="4"/>
      <c r="C704" s="4"/>
    </row>
    <row r="705" spans="2:3">
      <c r="B705" s="4"/>
      <c r="C705" s="4"/>
    </row>
    <row r="706" spans="2:3">
      <c r="B706" s="4"/>
      <c r="C706" s="4"/>
    </row>
    <row r="707" spans="2:3">
      <c r="B707" s="4"/>
      <c r="C707" s="4"/>
    </row>
    <row r="708" spans="2:3">
      <c r="B708" s="4"/>
      <c r="C708" s="4"/>
    </row>
    <row r="709" spans="2:3">
      <c r="B709" s="4"/>
      <c r="C709" s="4"/>
    </row>
    <row r="710" spans="2:3">
      <c r="B710" s="4"/>
      <c r="C710" s="4"/>
    </row>
    <row r="711" spans="2:3">
      <c r="B711" s="4"/>
      <c r="C711" s="4"/>
    </row>
    <row r="712" spans="2:3">
      <c r="B712" s="4"/>
      <c r="C712" s="4"/>
    </row>
    <row r="713" spans="2:3">
      <c r="B713" s="4"/>
      <c r="C713" s="4"/>
    </row>
    <row r="714" spans="2:3">
      <c r="B714" s="4"/>
      <c r="C714" s="4"/>
    </row>
    <row r="715" spans="2:3">
      <c r="B715" s="4"/>
      <c r="C715" s="4"/>
    </row>
    <row r="716" spans="2:3">
      <c r="B716" s="4"/>
      <c r="C716" s="4"/>
    </row>
    <row r="717" spans="2:3">
      <c r="B717" s="4"/>
      <c r="C717" s="4"/>
    </row>
    <row r="718" spans="2:3">
      <c r="B718" s="4"/>
      <c r="C718" s="4"/>
    </row>
    <row r="719" spans="2:3">
      <c r="B719" s="4"/>
      <c r="C719" s="4"/>
    </row>
    <row r="720" spans="2:3">
      <c r="B720" s="4"/>
      <c r="C720" s="4"/>
    </row>
    <row r="721" spans="2:3">
      <c r="B721" s="4"/>
      <c r="C721" s="4"/>
    </row>
    <row r="722" spans="2:3">
      <c r="B722" s="4"/>
      <c r="C722" s="4"/>
    </row>
    <row r="723" spans="2:3">
      <c r="B723" s="4"/>
      <c r="C723" s="4"/>
    </row>
    <row r="724" spans="2:3">
      <c r="B724" s="4"/>
      <c r="C724" s="4"/>
    </row>
    <row r="725" spans="2:3">
      <c r="B725" s="4"/>
      <c r="C725" s="4"/>
    </row>
    <row r="726" spans="2:3">
      <c r="B726" s="4"/>
      <c r="C726" s="4"/>
    </row>
    <row r="727" spans="2:3">
      <c r="B727" s="4"/>
      <c r="C727" s="4"/>
    </row>
    <row r="728" spans="2:3">
      <c r="B728" s="4"/>
      <c r="C728" s="4"/>
    </row>
    <row r="729" spans="2:3">
      <c r="B729" s="4"/>
      <c r="C729" s="4"/>
    </row>
    <row r="730" spans="2:3">
      <c r="B730" s="4"/>
      <c r="C730" s="4"/>
    </row>
    <row r="731" spans="2:3">
      <c r="B731" s="4"/>
      <c r="C731" s="4"/>
    </row>
    <row r="732" spans="2:3">
      <c r="B732" s="4"/>
      <c r="C732" s="4"/>
    </row>
    <row r="733" spans="2:3">
      <c r="B733" s="4"/>
      <c r="C733" s="4"/>
    </row>
    <row r="734" spans="2:3">
      <c r="B734" s="4"/>
      <c r="C734" s="4"/>
    </row>
    <row r="735" spans="2:3">
      <c r="B735" s="4"/>
      <c r="C735" s="4"/>
    </row>
    <row r="736" spans="2:3">
      <c r="B736" s="4"/>
      <c r="C736" s="4"/>
    </row>
    <row r="737" spans="2:3">
      <c r="B737" s="4"/>
      <c r="C737" s="4"/>
    </row>
    <row r="738" spans="2:3">
      <c r="B738" s="4"/>
      <c r="C738" s="4"/>
    </row>
    <row r="739" spans="2:3">
      <c r="B739" s="4"/>
      <c r="C739" s="4"/>
    </row>
    <row r="740" spans="2:3">
      <c r="B740" s="4"/>
      <c r="C740" s="4"/>
    </row>
    <row r="741" spans="2:3">
      <c r="B741" s="4"/>
      <c r="C741" s="4"/>
    </row>
    <row r="742" spans="2:3">
      <c r="B742" s="4"/>
      <c r="C742" s="4"/>
    </row>
    <row r="743" spans="2:3">
      <c r="B743" s="4"/>
      <c r="C743" s="4"/>
    </row>
    <row r="744" spans="2:3">
      <c r="B744" s="4"/>
      <c r="C744" s="4"/>
    </row>
    <row r="745" spans="2:3">
      <c r="B745" s="4"/>
      <c r="C745" s="4"/>
    </row>
    <row r="746" spans="2:3">
      <c r="B746" s="4"/>
      <c r="C746" s="4"/>
    </row>
    <row r="747" spans="2:3">
      <c r="B747" s="4"/>
      <c r="C747" s="4"/>
    </row>
    <row r="748" spans="2:3">
      <c r="B748" s="4"/>
      <c r="C748" s="4"/>
    </row>
    <row r="749" spans="2:3">
      <c r="B749" s="4"/>
      <c r="C749" s="4"/>
    </row>
    <row r="750" spans="2:3">
      <c r="B750" s="4"/>
      <c r="C750" s="4"/>
    </row>
    <row r="751" spans="2:3">
      <c r="B751" s="4"/>
      <c r="C751" s="4"/>
    </row>
    <row r="752" spans="2:3">
      <c r="B752" s="4"/>
      <c r="C752" s="4"/>
    </row>
    <row r="753" spans="2:3">
      <c r="B753" s="4"/>
      <c r="C753" s="4"/>
    </row>
    <row r="754" spans="2:3">
      <c r="B754" s="4"/>
      <c r="C754" s="4"/>
    </row>
    <row r="755" spans="2:3">
      <c r="B755" s="4"/>
      <c r="C755" s="4"/>
    </row>
    <row r="756" spans="2:3">
      <c r="B756" s="4"/>
      <c r="C756" s="4"/>
    </row>
    <row r="757" spans="2:3">
      <c r="B757" s="4"/>
      <c r="C757" s="4"/>
    </row>
    <row r="758" spans="2:3">
      <c r="B758" s="4"/>
      <c r="C758" s="4"/>
    </row>
    <row r="759" spans="2:3">
      <c r="B759" s="4"/>
      <c r="C759" s="4"/>
    </row>
    <row r="760" spans="2:3">
      <c r="B760" s="4"/>
      <c r="C760" s="4"/>
    </row>
    <row r="761" spans="2:3">
      <c r="B761" s="4"/>
      <c r="C761" s="4"/>
    </row>
    <row r="762" spans="2:3">
      <c r="B762" s="4"/>
      <c r="C762" s="4"/>
    </row>
    <row r="763" spans="2:3">
      <c r="B763" s="4"/>
      <c r="C763" s="4"/>
    </row>
    <row r="764" spans="2:3">
      <c r="B764" s="4"/>
      <c r="C764" s="4"/>
    </row>
    <row r="765" spans="2:3">
      <c r="B765" s="4"/>
      <c r="C765" s="4"/>
    </row>
    <row r="766" spans="2:3">
      <c r="B766" s="4"/>
      <c r="C766" s="4"/>
    </row>
    <row r="767" spans="2:3">
      <c r="B767" s="4"/>
      <c r="C767" s="4"/>
    </row>
    <row r="768" spans="2:3">
      <c r="B768" s="4"/>
      <c r="C768" s="4"/>
    </row>
    <row r="769" spans="2:3">
      <c r="B769" s="4"/>
      <c r="C769" s="4"/>
    </row>
    <row r="770" spans="2:3">
      <c r="B770" s="4"/>
      <c r="C770" s="4"/>
    </row>
    <row r="771" spans="2:3">
      <c r="B771" s="4"/>
      <c r="C771" s="4"/>
    </row>
    <row r="772" spans="2:3">
      <c r="B772" s="4"/>
      <c r="C772" s="4"/>
    </row>
    <row r="773" spans="2:3">
      <c r="B773" s="4"/>
      <c r="C773" s="4"/>
    </row>
    <row r="774" spans="2:3">
      <c r="B774" s="4"/>
      <c r="C774" s="4"/>
    </row>
    <row r="775" spans="2:3">
      <c r="B775" s="4"/>
      <c r="C775" s="4"/>
    </row>
    <row r="776" spans="2:3">
      <c r="B776" s="4"/>
      <c r="C776" s="4"/>
    </row>
    <row r="777" spans="2:3">
      <c r="B777" s="4"/>
      <c r="C777" s="4"/>
    </row>
    <row r="778" spans="2:3">
      <c r="B778" s="4"/>
      <c r="C778" s="4"/>
    </row>
    <row r="779" spans="2:3">
      <c r="B779" s="4"/>
      <c r="C779" s="4"/>
    </row>
    <row r="780" spans="2:3">
      <c r="B780" s="4"/>
      <c r="C780" s="4"/>
    </row>
    <row r="781" spans="2:3">
      <c r="B781" s="4"/>
      <c r="C781" s="4"/>
    </row>
    <row r="782" spans="2:3">
      <c r="B782" s="4"/>
      <c r="C782" s="4"/>
    </row>
    <row r="783" spans="2:3">
      <c r="B783" s="4"/>
      <c r="C783" s="4"/>
    </row>
    <row r="784" spans="2:3">
      <c r="B784" s="4"/>
      <c r="C784" s="4"/>
    </row>
    <row r="785" spans="2:3">
      <c r="B785" s="4"/>
      <c r="C785" s="4"/>
    </row>
    <row r="786" spans="2:3">
      <c r="B786" s="4"/>
      <c r="C786" s="4"/>
    </row>
    <row r="787" spans="2:3">
      <c r="B787" s="4"/>
      <c r="C787" s="4"/>
    </row>
    <row r="788" spans="2:3">
      <c r="B788" s="4"/>
      <c r="C788" s="4"/>
    </row>
    <row r="789" spans="2:3">
      <c r="B789" s="4"/>
      <c r="C789" s="4"/>
    </row>
    <row r="790" spans="2:3">
      <c r="B790" s="4"/>
      <c r="C790" s="4"/>
    </row>
    <row r="791" spans="2:3">
      <c r="B791" s="4"/>
      <c r="C791" s="4"/>
    </row>
    <row r="792" spans="2:3">
      <c r="B792" s="4"/>
      <c r="C792" s="4"/>
    </row>
    <row r="793" spans="2:3">
      <c r="B793" s="4"/>
      <c r="C793" s="4"/>
    </row>
    <row r="794" spans="2:3">
      <c r="B794" s="4"/>
      <c r="C794" s="4"/>
    </row>
    <row r="795" spans="2:3">
      <c r="B795" s="4"/>
      <c r="C795" s="4"/>
    </row>
    <row r="796" spans="2:3">
      <c r="B796" s="4"/>
      <c r="C796" s="4"/>
    </row>
    <row r="797" spans="2:3">
      <c r="B797" s="4"/>
      <c r="C797" s="4"/>
    </row>
    <row r="798" spans="2:3">
      <c r="B798" s="4"/>
      <c r="C798" s="4"/>
    </row>
    <row r="799" spans="2:3">
      <c r="B799" s="4"/>
      <c r="C799" s="4"/>
    </row>
    <row r="800" spans="2:3">
      <c r="B800" s="4"/>
      <c r="C800" s="4"/>
    </row>
    <row r="801" spans="2:3">
      <c r="B801" s="4"/>
      <c r="C801" s="4"/>
    </row>
    <row r="802" spans="2:3">
      <c r="B802" s="4"/>
      <c r="C802" s="4"/>
    </row>
    <row r="803" spans="2:3">
      <c r="B803" s="4"/>
      <c r="C803" s="4"/>
    </row>
    <row r="804" spans="2:3">
      <c r="B804" s="4"/>
      <c r="C804" s="4"/>
    </row>
    <row r="805" spans="2:3">
      <c r="B805" s="4"/>
      <c r="C805" s="4"/>
    </row>
    <row r="806" spans="2:3">
      <c r="B806" s="4"/>
      <c r="C806" s="4"/>
    </row>
    <row r="807" spans="2:3">
      <c r="B807" s="4"/>
      <c r="C807" s="4"/>
    </row>
    <row r="808" spans="2:3">
      <c r="B808" s="4"/>
      <c r="C808" s="4"/>
    </row>
    <row r="809" spans="2:3">
      <c r="B809" s="4"/>
      <c r="C809" s="4"/>
    </row>
    <row r="810" spans="2:3">
      <c r="B810" s="4"/>
      <c r="C810" s="4"/>
    </row>
    <row r="811" spans="2:3">
      <c r="B811" s="4"/>
      <c r="C811" s="4"/>
    </row>
    <row r="812" spans="2:3">
      <c r="B812" s="4"/>
      <c r="C812" s="4"/>
    </row>
    <row r="813" spans="2:3">
      <c r="B813" s="4"/>
      <c r="C813" s="4"/>
    </row>
    <row r="814" spans="2:3">
      <c r="B814" s="4"/>
      <c r="C814" s="4"/>
    </row>
    <row r="815" spans="2:3">
      <c r="B815" s="4"/>
      <c r="C815" s="4"/>
    </row>
    <row r="816" spans="2:3">
      <c r="B816" s="4"/>
      <c r="C816" s="4"/>
    </row>
    <row r="817" spans="2:3">
      <c r="B817" s="4"/>
      <c r="C817" s="4"/>
    </row>
    <row r="818" spans="2:3">
      <c r="B818" s="4"/>
      <c r="C818" s="4"/>
    </row>
    <row r="819" spans="2:3">
      <c r="B819" s="4"/>
      <c r="C819" s="4"/>
    </row>
    <row r="820" spans="2:3">
      <c r="B820" s="4"/>
      <c r="C820" s="4"/>
    </row>
    <row r="821" spans="2:3">
      <c r="B821" s="4"/>
      <c r="C821" s="4"/>
    </row>
    <row r="822" spans="2:3">
      <c r="B822" s="4"/>
      <c r="C822" s="4"/>
    </row>
    <row r="823" spans="2:3">
      <c r="B823" s="4"/>
      <c r="C823" s="4"/>
    </row>
    <row r="824" spans="2:3">
      <c r="B824" s="4"/>
      <c r="C824" s="4"/>
    </row>
    <row r="825" spans="2:3">
      <c r="B825" s="4"/>
      <c r="C825" s="4"/>
    </row>
    <row r="826" spans="2:3">
      <c r="B826" s="4"/>
      <c r="C826" s="4"/>
    </row>
    <row r="827" spans="2:3">
      <c r="B827" s="4"/>
      <c r="C827" s="4"/>
    </row>
    <row r="828" spans="2:3">
      <c r="B828" s="4"/>
      <c r="C828" s="4"/>
    </row>
    <row r="829" spans="2:3">
      <c r="B829" s="4"/>
      <c r="C829" s="4"/>
    </row>
    <row r="830" spans="2:3">
      <c r="B830" s="4"/>
      <c r="C830" s="4"/>
    </row>
    <row r="831" spans="2:3">
      <c r="B831" s="4"/>
      <c r="C831" s="4"/>
    </row>
    <row r="832" spans="2:3">
      <c r="B832" s="4"/>
      <c r="C832" s="4"/>
    </row>
    <row r="833" spans="2:3">
      <c r="B833" s="4"/>
      <c r="C833" s="4"/>
    </row>
    <row r="834" spans="2:3">
      <c r="B834" s="4"/>
      <c r="C834" s="4"/>
    </row>
    <row r="835" spans="2:3">
      <c r="B835" s="4"/>
      <c r="C835" s="4"/>
    </row>
    <row r="836" spans="2:3">
      <c r="B836" s="4"/>
      <c r="C836" s="4"/>
    </row>
    <row r="837" spans="2:3">
      <c r="B837" s="4"/>
      <c r="C837" s="4"/>
    </row>
    <row r="838" spans="2:3">
      <c r="B838" s="4"/>
      <c r="C838" s="4"/>
    </row>
    <row r="839" spans="2:3">
      <c r="B839" s="4"/>
      <c r="C839" s="4"/>
    </row>
    <row r="840" spans="2:3">
      <c r="B840" s="4"/>
      <c r="C840" s="4"/>
    </row>
    <row r="841" spans="2:3">
      <c r="B841" s="4"/>
      <c r="C841" s="4"/>
    </row>
    <row r="842" spans="2:3">
      <c r="B842" s="4"/>
      <c r="C842" s="4"/>
    </row>
    <row r="843" spans="2:3">
      <c r="B843" s="4"/>
      <c r="C843" s="4"/>
    </row>
    <row r="844" spans="2:3">
      <c r="B844" s="4"/>
      <c r="C844" s="4"/>
    </row>
    <row r="845" spans="2:3">
      <c r="B845" s="4"/>
      <c r="C845" s="4"/>
    </row>
    <row r="846" spans="2:3">
      <c r="B846" s="4"/>
      <c r="C846" s="4"/>
    </row>
    <row r="847" spans="2:3">
      <c r="B847" s="4"/>
      <c r="C847" s="4"/>
    </row>
    <row r="848" spans="2:3">
      <c r="B848" s="4"/>
      <c r="C848" s="4"/>
    </row>
    <row r="849" spans="2:3">
      <c r="B849" s="4"/>
      <c r="C849" s="4"/>
    </row>
    <row r="850" spans="2:3">
      <c r="B850" s="4"/>
      <c r="C850" s="4"/>
    </row>
    <row r="851" spans="2:3">
      <c r="B851" s="4"/>
      <c r="C851" s="4"/>
    </row>
    <row r="852" spans="2:3">
      <c r="B852" s="4"/>
      <c r="C852" s="4"/>
    </row>
    <row r="853" spans="2:3">
      <c r="B853" s="4"/>
      <c r="C853" s="4"/>
    </row>
    <row r="854" spans="2:3">
      <c r="B854" s="4"/>
      <c r="C854" s="4"/>
    </row>
    <row r="855" spans="2:3">
      <c r="B855" s="4"/>
      <c r="C855" s="4"/>
    </row>
    <row r="856" spans="2:3">
      <c r="B856" s="4"/>
      <c r="C856" s="4"/>
    </row>
    <row r="857" spans="2:3">
      <c r="B857" s="4"/>
      <c r="C857" s="4"/>
    </row>
    <row r="858" spans="2:3">
      <c r="B858" s="4"/>
      <c r="C858" s="4"/>
    </row>
    <row r="859" spans="2:3">
      <c r="B859" s="4"/>
      <c r="C859" s="4"/>
    </row>
    <row r="860" spans="2:3">
      <c r="B860" s="4"/>
      <c r="C860" s="4"/>
    </row>
    <row r="861" spans="2:3">
      <c r="B861" s="4"/>
      <c r="C861" s="4"/>
    </row>
    <row r="862" spans="2:3">
      <c r="B862" s="4"/>
      <c r="C862" s="4"/>
    </row>
    <row r="863" spans="2:3">
      <c r="B863" s="4"/>
      <c r="C863" s="4"/>
    </row>
    <row r="864" spans="2:3">
      <c r="B864" s="4"/>
      <c r="C864" s="4"/>
    </row>
    <row r="865" spans="2:3">
      <c r="B865" s="4"/>
      <c r="C865" s="4"/>
    </row>
    <row r="866" spans="2:3">
      <c r="B866" s="4"/>
      <c r="C866" s="4"/>
    </row>
    <row r="867" spans="2:3">
      <c r="B867" s="4"/>
      <c r="C867" s="4"/>
    </row>
    <row r="868" spans="2:3">
      <c r="B868" s="4"/>
      <c r="C868" s="4"/>
    </row>
    <row r="869" spans="2:3">
      <c r="B869" s="4"/>
      <c r="C869" s="4"/>
    </row>
    <row r="870" spans="2:3">
      <c r="B870" s="4"/>
      <c r="C870" s="4"/>
    </row>
    <row r="871" spans="2:3">
      <c r="B871" s="4"/>
      <c r="C871" s="4"/>
    </row>
    <row r="872" spans="2:3">
      <c r="B872" s="4"/>
      <c r="C872" s="4"/>
    </row>
    <row r="873" spans="2:3">
      <c r="B873" s="4"/>
      <c r="C873" s="4"/>
    </row>
    <row r="874" spans="2:3">
      <c r="B874" s="4"/>
      <c r="C874" s="4"/>
    </row>
    <row r="875" spans="2:3">
      <c r="B875" s="4"/>
      <c r="C875" s="4"/>
    </row>
    <row r="876" spans="2:3">
      <c r="B876" s="4"/>
      <c r="C876" s="4"/>
    </row>
    <row r="877" spans="2:3">
      <c r="B877" s="4"/>
      <c r="C877" s="4"/>
    </row>
    <row r="878" spans="2:3">
      <c r="B878" s="4"/>
      <c r="C878" s="4"/>
    </row>
    <row r="879" spans="2:3">
      <c r="B879" s="4"/>
      <c r="C879" s="4"/>
    </row>
    <row r="880" spans="2:3">
      <c r="B880" s="4"/>
      <c r="C880" s="4"/>
    </row>
    <row r="881" spans="2:3">
      <c r="B881" s="4"/>
      <c r="C881" s="4"/>
    </row>
    <row r="882" spans="2:3">
      <c r="B882" s="4"/>
      <c r="C882" s="4"/>
    </row>
    <row r="883" spans="2:3">
      <c r="B883" s="4"/>
      <c r="C883" s="4"/>
    </row>
    <row r="884" spans="2:3">
      <c r="B884" s="4"/>
      <c r="C884" s="4"/>
    </row>
    <row r="885" spans="2:3">
      <c r="B885" s="4"/>
      <c r="C885" s="4"/>
    </row>
    <row r="886" spans="2:3">
      <c r="B886" s="4"/>
      <c r="C886" s="4"/>
    </row>
    <row r="887" spans="2:3">
      <c r="B887" s="4"/>
      <c r="C887" s="4"/>
    </row>
    <row r="888" spans="2:3">
      <c r="B888" s="4"/>
      <c r="C888" s="4"/>
    </row>
    <row r="889" spans="2:3">
      <c r="B889" s="4"/>
      <c r="C889" s="4"/>
    </row>
    <row r="890" spans="2:3">
      <c r="B890" s="4"/>
      <c r="C890" s="4"/>
    </row>
    <row r="891" spans="2:3">
      <c r="B891" s="4"/>
      <c r="C891" s="4"/>
    </row>
    <row r="892" spans="2:3">
      <c r="B892" s="4"/>
      <c r="C892" s="4"/>
    </row>
    <row r="893" spans="2:3">
      <c r="B893" s="4"/>
      <c r="C893" s="4"/>
    </row>
    <row r="894" spans="2:3">
      <c r="B894" s="4"/>
      <c r="C894" s="4"/>
    </row>
    <row r="895" spans="2:3">
      <c r="B895" s="4"/>
      <c r="C895" s="4"/>
    </row>
    <row r="896" spans="2:3">
      <c r="B896" s="4"/>
      <c r="C896" s="4"/>
    </row>
    <row r="897" spans="2:3">
      <c r="B897" s="4"/>
      <c r="C897" s="4"/>
    </row>
    <row r="898" spans="2:3">
      <c r="B898" s="4"/>
      <c r="C898" s="4"/>
    </row>
    <row r="899" spans="2:3">
      <c r="B899" s="4"/>
      <c r="C899" s="4"/>
    </row>
    <row r="900" spans="2:3">
      <c r="B900" s="4"/>
      <c r="C900" s="4"/>
    </row>
    <row r="901" spans="2:3">
      <c r="B901" s="4"/>
      <c r="C901" s="4"/>
    </row>
    <row r="902" spans="2:3">
      <c r="B902" s="4"/>
      <c r="C902" s="4"/>
    </row>
    <row r="903" spans="2:3">
      <c r="B903" s="4"/>
      <c r="C903" s="4"/>
    </row>
    <row r="904" spans="2:3">
      <c r="B904" s="4"/>
      <c r="C904" s="4"/>
    </row>
    <row r="905" spans="2:3">
      <c r="B905" s="4"/>
      <c r="C905" s="4"/>
    </row>
    <row r="906" spans="2:3">
      <c r="B906" s="4"/>
      <c r="C906" s="4"/>
    </row>
    <row r="907" spans="2:3">
      <c r="B907" s="4"/>
      <c r="C907" s="4"/>
    </row>
    <row r="908" spans="2:3">
      <c r="B908" s="4"/>
      <c r="C908" s="4"/>
    </row>
    <row r="909" spans="2:3">
      <c r="B909" s="4"/>
      <c r="C909" s="4"/>
    </row>
    <row r="910" spans="2:3">
      <c r="B910" s="4"/>
      <c r="C910" s="4"/>
    </row>
    <row r="911" spans="2:3">
      <c r="B911" s="4"/>
      <c r="C911" s="4"/>
    </row>
    <row r="912" spans="2:3">
      <c r="B912" s="4"/>
      <c r="C912" s="4"/>
    </row>
    <row r="913" spans="2:3">
      <c r="B913" s="4"/>
      <c r="C913" s="4"/>
    </row>
    <row r="914" spans="2:3">
      <c r="B914" s="4"/>
      <c r="C914" s="4"/>
    </row>
    <row r="915" spans="2:3">
      <c r="B915" s="4"/>
      <c r="C915" s="4"/>
    </row>
    <row r="916" spans="2:3">
      <c r="B916" s="4"/>
      <c r="C916" s="4"/>
    </row>
    <row r="917" spans="2:3">
      <c r="B917" s="4"/>
      <c r="C917" s="4"/>
    </row>
    <row r="918" spans="2:3">
      <c r="B918" s="4"/>
      <c r="C918" s="4"/>
    </row>
    <row r="919" spans="2:3">
      <c r="B919" s="4"/>
      <c r="C919" s="4"/>
    </row>
    <row r="920" spans="2:3">
      <c r="B920" s="4"/>
      <c r="C920" s="4"/>
    </row>
    <row r="921" spans="2:3">
      <c r="B921" s="4"/>
      <c r="C921" s="4"/>
    </row>
    <row r="922" spans="2:3">
      <c r="B922" s="4"/>
      <c r="C922" s="4"/>
    </row>
    <row r="923" spans="2:3">
      <c r="B923" s="4"/>
      <c r="C923" s="4"/>
    </row>
    <row r="924" spans="2:3">
      <c r="B924" s="4"/>
      <c r="C924" s="4"/>
    </row>
    <row r="925" spans="2:3">
      <c r="B925" s="4"/>
      <c r="C925" s="4"/>
    </row>
    <row r="926" spans="2:3">
      <c r="B926" s="4"/>
      <c r="C926" s="4"/>
    </row>
    <row r="927" spans="2:3">
      <c r="B927" s="4"/>
      <c r="C927" s="4"/>
    </row>
    <row r="928" spans="2:3">
      <c r="B928" s="4"/>
      <c r="C928" s="4"/>
    </row>
    <row r="929" spans="2:3">
      <c r="B929" s="4"/>
      <c r="C929" s="4"/>
    </row>
    <row r="930" spans="2:3">
      <c r="B930" s="4"/>
      <c r="C930" s="4"/>
    </row>
    <row r="931" spans="2:3">
      <c r="B931" s="4"/>
      <c r="C931" s="4"/>
    </row>
    <row r="932" spans="2:3">
      <c r="B932" s="4"/>
      <c r="C932" s="4"/>
    </row>
    <row r="933" spans="2:3">
      <c r="B933" s="4"/>
      <c r="C933" s="4"/>
    </row>
    <row r="934" spans="2:3">
      <c r="B934" s="4"/>
      <c r="C934" s="4"/>
    </row>
    <row r="935" spans="2:3">
      <c r="B935" s="4"/>
      <c r="C935" s="4"/>
    </row>
    <row r="936" spans="2:3">
      <c r="B936" s="4"/>
      <c r="C936" s="4"/>
    </row>
    <row r="937" spans="2:3">
      <c r="B937" s="4"/>
      <c r="C937" s="4"/>
    </row>
    <row r="938" spans="2:3">
      <c r="B938" s="4"/>
      <c r="C938" s="4"/>
    </row>
    <row r="939" spans="2:3">
      <c r="B939" s="4"/>
      <c r="C939" s="4"/>
    </row>
    <row r="940" spans="2:3">
      <c r="B940" s="4"/>
      <c r="C940" s="4"/>
    </row>
    <row r="941" spans="2:3">
      <c r="B941" s="4"/>
      <c r="C941" s="4"/>
    </row>
    <row r="942" spans="2:3">
      <c r="B942" s="4"/>
      <c r="C942" s="4"/>
    </row>
    <row r="943" spans="2:3">
      <c r="B943" s="4"/>
      <c r="C943" s="4"/>
    </row>
    <row r="944" spans="2:3">
      <c r="B944" s="4"/>
      <c r="C944" s="4"/>
    </row>
    <row r="945" spans="2:3">
      <c r="B945" s="4"/>
      <c r="C945" s="4"/>
    </row>
    <row r="946" spans="2:3">
      <c r="B946" s="4"/>
      <c r="C946" s="4"/>
    </row>
    <row r="947" spans="2:3">
      <c r="B947" s="4"/>
      <c r="C947" s="4"/>
    </row>
    <row r="948" spans="2:3">
      <c r="B948" s="4"/>
      <c r="C948" s="4"/>
    </row>
    <row r="949" spans="2:3">
      <c r="B949" s="4"/>
      <c r="C949" s="4"/>
    </row>
    <row r="950" spans="2:3">
      <c r="B950" s="4"/>
      <c r="C950" s="4"/>
    </row>
    <row r="951" spans="2:3">
      <c r="B951" s="4"/>
      <c r="C951" s="4"/>
    </row>
    <row r="952" spans="2:3">
      <c r="B952" s="4"/>
      <c r="C952" s="4"/>
    </row>
    <row r="953" spans="2:3">
      <c r="B953" s="4"/>
      <c r="C953" s="4"/>
    </row>
    <row r="954" spans="2:3">
      <c r="B954" s="4"/>
      <c r="C954" s="4"/>
    </row>
    <row r="955" spans="2:3">
      <c r="B955" s="4"/>
      <c r="C955" s="4"/>
    </row>
    <row r="956" spans="2:3">
      <c r="B956" s="4"/>
      <c r="C956" s="4"/>
    </row>
    <row r="957" spans="2:3">
      <c r="B957" s="4"/>
      <c r="C957" s="4"/>
    </row>
    <row r="958" spans="2:3">
      <c r="B958" s="4"/>
      <c r="C958" s="4"/>
    </row>
    <row r="959" spans="2:3">
      <c r="B959" s="4"/>
      <c r="C959" s="4"/>
    </row>
    <row r="960" spans="2:3">
      <c r="B960" s="4"/>
      <c r="C960" s="4"/>
    </row>
    <row r="961" spans="2:3">
      <c r="B961" s="4"/>
      <c r="C961" s="4"/>
    </row>
    <row r="962" spans="2:3">
      <c r="B962" s="4"/>
      <c r="C962" s="4"/>
    </row>
    <row r="963" spans="2:3">
      <c r="B963" s="4"/>
      <c r="C963" s="4"/>
    </row>
    <row r="964" spans="2:3">
      <c r="B964" s="4"/>
      <c r="C964" s="4"/>
    </row>
    <row r="965" spans="2:3">
      <c r="B965" s="4"/>
      <c r="C965" s="4"/>
    </row>
    <row r="966" spans="2:3">
      <c r="B966" s="4"/>
      <c r="C966" s="4"/>
    </row>
    <row r="967" spans="2:3">
      <c r="B967" s="4"/>
      <c r="C967" s="4"/>
    </row>
    <row r="968" spans="2:3">
      <c r="B968" s="4"/>
      <c r="C968" s="4"/>
    </row>
    <row r="969" spans="2:3">
      <c r="B969" s="4"/>
      <c r="C969" s="4"/>
    </row>
    <row r="970" spans="2:3">
      <c r="B970" s="4"/>
      <c r="C970" s="4"/>
    </row>
    <row r="971" spans="2:3">
      <c r="B971" s="4"/>
      <c r="C971" s="4"/>
    </row>
    <row r="972" spans="2:3">
      <c r="B972" s="4"/>
      <c r="C972" s="4"/>
    </row>
    <row r="973" spans="2:3">
      <c r="B973" s="4"/>
      <c r="C973" s="4"/>
    </row>
    <row r="974" spans="2:3">
      <c r="B974" s="4"/>
      <c r="C974" s="4"/>
    </row>
    <row r="975" spans="2:3">
      <c r="B975" s="4"/>
      <c r="C975" s="4"/>
    </row>
    <row r="976" spans="2:3">
      <c r="B976" s="4"/>
      <c r="C976" s="4"/>
    </row>
    <row r="977" spans="2:3">
      <c r="B977" s="4"/>
      <c r="C977" s="4"/>
    </row>
    <row r="978" spans="2:3">
      <c r="B978" s="4"/>
      <c r="C978" s="4"/>
    </row>
    <row r="979" spans="2:3">
      <c r="B979" s="4"/>
      <c r="C979" s="4"/>
    </row>
    <row r="980" spans="2:3">
      <c r="B980" s="4"/>
      <c r="C980" s="4"/>
    </row>
    <row r="981" spans="2:3">
      <c r="B981" s="4"/>
      <c r="C981" s="4"/>
    </row>
    <row r="982" spans="2:3">
      <c r="B982" s="4"/>
      <c r="C982" s="4"/>
    </row>
    <row r="983" spans="2:3">
      <c r="B983" s="4"/>
      <c r="C983" s="4"/>
    </row>
    <row r="984" spans="2:3">
      <c r="B984" s="4"/>
      <c r="C984" s="4"/>
    </row>
    <row r="985" spans="2:3">
      <c r="B985" s="4"/>
      <c r="C985" s="4"/>
    </row>
    <row r="986" spans="2:3">
      <c r="B986" s="4"/>
      <c r="C986" s="4"/>
    </row>
    <row r="987" spans="2:3">
      <c r="B987" s="4"/>
      <c r="C987" s="4"/>
    </row>
    <row r="988" spans="2:3">
      <c r="B988" s="4"/>
      <c r="C988" s="4"/>
    </row>
    <row r="989" spans="2:3">
      <c r="B989" s="4"/>
      <c r="C989" s="4"/>
    </row>
    <row r="990" spans="2:3">
      <c r="B990" s="4"/>
      <c r="C990" s="4"/>
    </row>
    <row r="991" spans="2:3">
      <c r="B991" s="4"/>
      <c r="C991" s="4"/>
    </row>
    <row r="992" spans="2:3">
      <c r="B992" s="4"/>
      <c r="C992" s="4"/>
    </row>
    <row r="993" spans="2:3">
      <c r="B993" s="4"/>
      <c r="C993" s="4"/>
    </row>
    <row r="994" spans="2:3">
      <c r="B994" s="4"/>
      <c r="C994" s="4"/>
    </row>
    <row r="995" spans="2:3">
      <c r="B995" s="4"/>
      <c r="C995" s="4"/>
    </row>
    <row r="996" spans="2:3">
      <c r="B996" s="4"/>
      <c r="C996" s="4"/>
    </row>
    <row r="997" spans="2:3">
      <c r="B997" s="4"/>
      <c r="C997" s="4"/>
    </row>
    <row r="998" spans="2:3">
      <c r="B998" s="4"/>
      <c r="C998" s="4"/>
    </row>
    <row r="999" spans="2:3">
      <c r="B999" s="4"/>
      <c r="C999" s="4"/>
    </row>
    <row r="1000" spans="2:3">
      <c r="B1000" s="4"/>
      <c r="C1000" s="4"/>
    </row>
    <row r="1001" spans="2:3">
      <c r="B1001" s="4"/>
      <c r="C1001" s="4"/>
    </row>
    <row r="1002" spans="2:3">
      <c r="B1002" s="4"/>
      <c r="C1002" s="4"/>
    </row>
    <row r="1003" spans="2:3">
      <c r="B1003" s="4"/>
      <c r="C1003" s="4"/>
    </row>
    <row r="1004" spans="2:3">
      <c r="B1004" s="4"/>
      <c r="C1004" s="4"/>
    </row>
    <row r="1005" spans="2:3">
      <c r="B1005" s="4"/>
      <c r="C1005" s="4"/>
    </row>
    <row r="1006" spans="2:3">
      <c r="B1006" s="4"/>
      <c r="C1006" s="4"/>
    </row>
    <row r="1007" spans="2:3">
      <c r="B1007" s="4"/>
      <c r="C1007" s="4"/>
    </row>
    <row r="1008" spans="2:3">
      <c r="B1008" s="4"/>
      <c r="C1008" s="4"/>
    </row>
    <row r="1009" spans="2:3">
      <c r="B1009" s="4"/>
      <c r="C1009" s="4"/>
    </row>
    <row r="1010" spans="2:3">
      <c r="B1010" s="4"/>
      <c r="C1010" s="4"/>
    </row>
    <row r="1011" spans="2:3">
      <c r="B1011" s="4"/>
      <c r="C1011" s="4"/>
    </row>
    <row r="1012" spans="2:3">
      <c r="B1012" s="4"/>
      <c r="C1012" s="4"/>
    </row>
    <row r="1013" spans="2:3">
      <c r="B1013" s="4"/>
      <c r="C1013" s="4"/>
    </row>
    <row r="1014" spans="2:3">
      <c r="B1014" s="4"/>
      <c r="C1014" s="4"/>
    </row>
    <row r="1015" spans="2:3">
      <c r="B1015" s="4"/>
      <c r="C1015" s="4"/>
    </row>
    <row r="1016" spans="2:3">
      <c r="B1016" s="4"/>
      <c r="C1016" s="4"/>
    </row>
    <row r="1017" spans="2:3">
      <c r="B1017" s="4"/>
      <c r="C1017" s="4"/>
    </row>
    <row r="1018" spans="2:3">
      <c r="B1018" s="4"/>
      <c r="C1018" s="4"/>
    </row>
    <row r="1019" spans="2:3">
      <c r="B1019" s="4"/>
      <c r="C1019" s="4"/>
    </row>
    <row r="1020" spans="2:3">
      <c r="B1020" s="4"/>
      <c r="C1020" s="4"/>
    </row>
    <row r="1021" spans="2:3">
      <c r="B1021" s="4"/>
      <c r="C1021" s="4"/>
    </row>
    <row r="1022" spans="2:3">
      <c r="B1022" s="4"/>
      <c r="C1022" s="4"/>
    </row>
    <row r="1023" spans="2:3">
      <c r="B1023" s="4"/>
      <c r="C1023" s="4"/>
    </row>
    <row r="1024" spans="2:3">
      <c r="B1024" s="4"/>
      <c r="C1024" s="4"/>
    </row>
    <row r="1025" spans="2:3">
      <c r="B1025" s="4"/>
      <c r="C1025" s="4"/>
    </row>
    <row r="1026" spans="2:3">
      <c r="B1026" s="4"/>
      <c r="C1026" s="4"/>
    </row>
    <row r="1027" spans="2:3">
      <c r="B1027" s="4"/>
      <c r="C1027" s="4"/>
    </row>
    <row r="1028" spans="2:3">
      <c r="B1028" s="4"/>
      <c r="C1028" s="4"/>
    </row>
    <row r="1029" spans="2:3">
      <c r="B1029" s="4"/>
      <c r="C1029" s="4"/>
    </row>
    <row r="1030" spans="2:3">
      <c r="B1030" s="4"/>
      <c r="C1030" s="4"/>
    </row>
    <row r="1031" spans="2:3">
      <c r="B1031" s="4"/>
      <c r="C1031" s="4"/>
    </row>
    <row r="1032" spans="2:3">
      <c r="B1032" s="4"/>
      <c r="C1032" s="4"/>
    </row>
    <row r="1033" spans="2:3">
      <c r="B1033" s="4"/>
      <c r="C1033" s="4"/>
    </row>
    <row r="1034" spans="2:3">
      <c r="B1034" s="4"/>
      <c r="C1034" s="4"/>
    </row>
    <row r="1035" spans="2:3">
      <c r="B1035" s="4"/>
      <c r="C1035" s="4"/>
    </row>
    <row r="1036" spans="2:3">
      <c r="B1036" s="4"/>
      <c r="C1036" s="4"/>
    </row>
    <row r="1037" spans="2:3">
      <c r="B1037" s="4"/>
      <c r="C1037" s="4"/>
    </row>
    <row r="1038" spans="2:3">
      <c r="B1038" s="4"/>
      <c r="C1038" s="4"/>
    </row>
    <row r="1039" spans="2:3">
      <c r="B1039" s="4"/>
      <c r="C1039" s="4"/>
    </row>
    <row r="1040" spans="2:3">
      <c r="B1040" s="4"/>
      <c r="C1040" s="4"/>
    </row>
    <row r="1041" spans="2:3">
      <c r="B1041" s="4"/>
      <c r="C1041" s="4"/>
    </row>
    <row r="1042" spans="2:3">
      <c r="B1042" s="4"/>
      <c r="C1042" s="4"/>
    </row>
    <row r="1043" spans="2:3">
      <c r="B1043" s="4"/>
      <c r="C1043" s="4"/>
    </row>
    <row r="1044" spans="2:3">
      <c r="B1044" s="4"/>
      <c r="C1044" s="4"/>
    </row>
    <row r="1045" spans="2:3">
      <c r="B1045" s="4"/>
      <c r="C1045" s="4"/>
    </row>
    <row r="1046" spans="2:3">
      <c r="B1046" s="4"/>
      <c r="C1046" s="4"/>
    </row>
    <row r="1047" spans="2:3">
      <c r="B1047" s="4"/>
      <c r="C1047" s="4"/>
    </row>
    <row r="1048" spans="2:3">
      <c r="B1048" s="4"/>
      <c r="C1048" s="4"/>
    </row>
    <row r="1049" spans="2:3">
      <c r="B1049" s="4"/>
      <c r="C1049" s="4"/>
    </row>
    <row r="1050" spans="2:3">
      <c r="B1050" s="4"/>
      <c r="C1050" s="4"/>
    </row>
    <row r="1051" spans="2:3">
      <c r="B1051" s="4"/>
      <c r="C1051" s="4"/>
    </row>
    <row r="1052" spans="2:3">
      <c r="B1052" s="4"/>
      <c r="C1052" s="4"/>
    </row>
    <row r="1053" spans="2:3">
      <c r="B1053" s="4"/>
      <c r="C1053" s="4"/>
    </row>
    <row r="1054" spans="2:3">
      <c r="B1054" s="4"/>
      <c r="C1054" s="4"/>
    </row>
    <row r="1055" spans="2:3">
      <c r="B1055" s="4"/>
      <c r="C1055" s="4"/>
    </row>
    <row r="1056" spans="2:3">
      <c r="B1056" s="4"/>
      <c r="C1056" s="4"/>
    </row>
    <row r="1057" spans="2:3">
      <c r="B1057" s="4"/>
      <c r="C1057" s="4"/>
    </row>
    <row r="1058" spans="2:3">
      <c r="B1058" s="4"/>
      <c r="C1058" s="4"/>
    </row>
    <row r="1059" spans="2:3">
      <c r="B1059" s="4"/>
      <c r="C1059" s="4"/>
    </row>
    <row r="1060" spans="2:3">
      <c r="B1060" s="4"/>
      <c r="C1060" s="4"/>
    </row>
    <row r="1061" spans="2:3">
      <c r="B1061" s="4"/>
      <c r="C1061" s="4"/>
    </row>
    <row r="1062" spans="2:3">
      <c r="B1062" s="4"/>
      <c r="C1062" s="4"/>
    </row>
    <row r="1063" spans="2:3">
      <c r="B1063" s="4"/>
      <c r="C1063" s="4"/>
    </row>
    <row r="1064" spans="2:3">
      <c r="B1064" s="4"/>
      <c r="C1064" s="4"/>
    </row>
    <row r="1065" spans="2:3">
      <c r="B1065" s="4"/>
      <c r="C1065" s="4"/>
    </row>
    <row r="1066" spans="2:3">
      <c r="B1066" s="4"/>
      <c r="C1066" s="4"/>
    </row>
    <row r="1067" spans="2:3">
      <c r="B1067" s="4"/>
      <c r="C1067" s="4"/>
    </row>
    <row r="1068" spans="2:3">
      <c r="B1068" s="4"/>
      <c r="C1068" s="4"/>
    </row>
    <row r="1069" spans="2:3">
      <c r="B1069" s="4"/>
      <c r="C1069" s="4"/>
    </row>
    <row r="1070" spans="2:3">
      <c r="B1070" s="4"/>
      <c r="C1070" s="4"/>
    </row>
    <row r="1071" spans="2:3">
      <c r="B1071" s="4"/>
      <c r="C1071" s="4"/>
    </row>
    <row r="1072" spans="2:3">
      <c r="B1072" s="4"/>
      <c r="C1072" s="4"/>
    </row>
    <row r="1073" spans="2:3">
      <c r="B1073" s="4"/>
      <c r="C1073" s="4"/>
    </row>
    <row r="1074" spans="2:3">
      <c r="B1074" s="4"/>
      <c r="C1074" s="4"/>
    </row>
    <row r="1075" spans="2:3">
      <c r="B1075" s="4"/>
      <c r="C1075" s="4"/>
    </row>
    <row r="1076" spans="2:3">
      <c r="B1076" s="4"/>
      <c r="C1076" s="4"/>
    </row>
    <row r="1077" spans="2:3">
      <c r="B1077" s="4"/>
      <c r="C1077" s="4"/>
    </row>
    <row r="1078" spans="2:3">
      <c r="B1078" s="4"/>
      <c r="C1078" s="4"/>
    </row>
    <row r="1079" spans="2:3">
      <c r="B1079" s="4"/>
      <c r="C1079" s="4"/>
    </row>
    <row r="1080" spans="2:3">
      <c r="B1080" s="4"/>
      <c r="C1080" s="4"/>
    </row>
    <row r="1081" spans="2:3">
      <c r="B1081" s="4"/>
      <c r="C1081" s="4"/>
    </row>
    <row r="1082" spans="2:3">
      <c r="B1082" s="4"/>
      <c r="C1082" s="4"/>
    </row>
    <row r="1083" spans="2:3">
      <c r="B1083" s="4"/>
      <c r="C1083" s="4"/>
    </row>
    <row r="1084" spans="2:3">
      <c r="B1084" s="4"/>
      <c r="C1084" s="4"/>
    </row>
    <row r="1085" spans="2:3">
      <c r="B1085" s="4"/>
      <c r="C1085" s="4"/>
    </row>
    <row r="1086" spans="2:3">
      <c r="B1086" s="4"/>
      <c r="C1086" s="4"/>
    </row>
    <row r="1087" spans="2:3">
      <c r="B1087" s="4"/>
      <c r="C1087" s="4"/>
    </row>
    <row r="1088" spans="2:3">
      <c r="B1088" s="4"/>
      <c r="C1088" s="4"/>
    </row>
    <row r="1089" spans="2:3">
      <c r="B1089" s="4"/>
      <c r="C1089" s="4"/>
    </row>
    <row r="1090" spans="2:3">
      <c r="B1090" s="4"/>
      <c r="C1090" s="4"/>
    </row>
    <row r="1091" spans="2:3">
      <c r="B1091" s="4"/>
      <c r="C1091" s="4"/>
    </row>
    <row r="1092" spans="2:3">
      <c r="B1092" s="4"/>
      <c r="C1092" s="4"/>
    </row>
    <row r="1093" spans="2:3">
      <c r="B1093" s="4"/>
      <c r="C1093" s="4"/>
    </row>
    <row r="1094" spans="2:3">
      <c r="B1094" s="4"/>
      <c r="C1094" s="4"/>
    </row>
    <row r="1095" spans="2:3">
      <c r="B1095" s="4"/>
      <c r="C1095" s="4"/>
    </row>
    <row r="1096" spans="2:3">
      <c r="B1096" s="4"/>
      <c r="C1096" s="4"/>
    </row>
    <row r="1097" spans="2:3">
      <c r="B1097" s="4"/>
      <c r="C1097" s="4"/>
    </row>
    <row r="1098" spans="2:3">
      <c r="B1098" s="4"/>
      <c r="C1098" s="4"/>
    </row>
    <row r="1099" spans="2:3">
      <c r="B1099" s="4"/>
      <c r="C1099" s="4"/>
    </row>
    <row r="1100" spans="2:3">
      <c r="B1100" s="4"/>
      <c r="C1100" s="4"/>
    </row>
    <row r="1101" spans="2:3">
      <c r="B1101" s="4"/>
      <c r="C1101" s="4"/>
    </row>
    <row r="1102" spans="2:3">
      <c r="B1102" s="4"/>
      <c r="C1102" s="4"/>
    </row>
    <row r="1103" spans="2:3">
      <c r="B1103" s="4"/>
      <c r="C1103" s="4"/>
    </row>
    <row r="1104" spans="2:3">
      <c r="B1104" s="4"/>
      <c r="C1104" s="4"/>
    </row>
    <row r="1105" spans="2:3">
      <c r="B1105" s="4"/>
      <c r="C1105" s="4"/>
    </row>
    <row r="1106" spans="2:3">
      <c r="B1106" s="4"/>
      <c r="C1106" s="4"/>
    </row>
    <row r="1107" spans="2:3">
      <c r="B1107" s="4"/>
      <c r="C1107" s="4"/>
    </row>
    <row r="1108" spans="2:3">
      <c r="B1108" s="4"/>
      <c r="C1108" s="4"/>
    </row>
    <row r="1109" spans="2:3">
      <c r="B1109" s="4"/>
      <c r="C1109" s="4"/>
    </row>
    <row r="1110" spans="2:3">
      <c r="B1110" s="4"/>
      <c r="C1110" s="4"/>
    </row>
    <row r="1111" spans="2:3">
      <c r="B1111" s="4"/>
      <c r="C1111" s="4"/>
    </row>
    <row r="1112" spans="2:3">
      <c r="B1112" s="4"/>
      <c r="C1112" s="4"/>
    </row>
    <row r="1113" spans="2:3">
      <c r="B1113" s="4"/>
      <c r="C1113" s="4"/>
    </row>
    <row r="1114" spans="2:3">
      <c r="B1114" s="4"/>
      <c r="C1114" s="4"/>
    </row>
    <row r="1115" spans="2:3">
      <c r="B1115" s="4"/>
      <c r="C1115" s="4"/>
    </row>
    <row r="1116" spans="2:3">
      <c r="B1116" s="4"/>
      <c r="C1116" s="4"/>
    </row>
    <row r="1117" spans="2:3">
      <c r="B1117" s="4"/>
      <c r="C1117" s="4"/>
    </row>
    <row r="1118" spans="2:3">
      <c r="B1118" s="4"/>
      <c r="C1118" s="4"/>
    </row>
    <row r="1119" spans="2:3">
      <c r="B1119" s="4"/>
      <c r="C1119" s="4"/>
    </row>
    <row r="1120" spans="2:3">
      <c r="B1120" s="4"/>
      <c r="C1120" s="4"/>
    </row>
    <row r="1121" spans="2:3">
      <c r="B1121" s="4"/>
      <c r="C1121" s="4"/>
    </row>
    <row r="1122" spans="2:3">
      <c r="B1122" s="4"/>
      <c r="C1122" s="4"/>
    </row>
    <row r="1123" spans="2:3">
      <c r="B1123" s="4"/>
      <c r="C1123" s="4"/>
    </row>
    <row r="1124" spans="2:3">
      <c r="B1124" s="4"/>
      <c r="C1124" s="4"/>
    </row>
    <row r="1125" spans="2:3">
      <c r="B1125" s="4"/>
      <c r="C1125" s="4"/>
    </row>
    <row r="1126" spans="2:3">
      <c r="B1126" s="4"/>
      <c r="C1126" s="4"/>
    </row>
    <row r="1127" spans="2:3">
      <c r="B1127" s="4"/>
      <c r="C1127" s="4"/>
    </row>
    <row r="1128" spans="2:3">
      <c r="B1128" s="4"/>
      <c r="C1128" s="4"/>
    </row>
    <row r="1129" spans="2:3">
      <c r="B1129" s="4"/>
      <c r="C1129" s="4"/>
    </row>
    <row r="1130" spans="2:3">
      <c r="B1130" s="4"/>
      <c r="C1130" s="4"/>
    </row>
    <row r="1131" spans="2:3">
      <c r="B1131" s="4"/>
      <c r="C1131" s="4"/>
    </row>
    <row r="1132" spans="2:3">
      <c r="B1132" s="4"/>
      <c r="C1132" s="4"/>
    </row>
    <row r="1133" spans="2:3">
      <c r="B1133" s="4"/>
      <c r="C1133" s="4"/>
    </row>
    <row r="1134" spans="2:3">
      <c r="B1134" s="4"/>
      <c r="C1134" s="4"/>
    </row>
    <row r="1135" spans="2:3">
      <c r="B1135" s="4"/>
      <c r="C1135" s="4"/>
    </row>
    <row r="1136" spans="2:3">
      <c r="B1136" s="4"/>
      <c r="C1136" s="4"/>
    </row>
    <row r="1137" spans="2:3">
      <c r="B1137" s="4"/>
      <c r="C1137" s="4"/>
    </row>
    <row r="1138" spans="2:3">
      <c r="B1138" s="4"/>
      <c r="C1138" s="4"/>
    </row>
    <row r="1139" spans="2:3">
      <c r="B1139" s="4"/>
      <c r="C1139" s="4"/>
    </row>
    <row r="1140" spans="2:3">
      <c r="B1140" s="4"/>
      <c r="C1140" s="4"/>
    </row>
    <row r="1141" spans="2:3">
      <c r="B1141" s="4"/>
      <c r="C1141" s="4"/>
    </row>
    <row r="1142" spans="2:3">
      <c r="B1142" s="4"/>
      <c r="C1142" s="4"/>
    </row>
    <row r="1143" spans="2:3">
      <c r="B1143" s="4"/>
      <c r="C1143" s="4"/>
    </row>
    <row r="1144" spans="2:3">
      <c r="B1144" s="4"/>
      <c r="C1144" s="4"/>
    </row>
    <row r="1145" spans="2:3">
      <c r="B1145" s="4"/>
      <c r="C1145" s="4"/>
    </row>
    <row r="1146" spans="2:3">
      <c r="B1146" s="4"/>
      <c r="C1146" s="4"/>
    </row>
    <row r="1147" spans="2:3">
      <c r="B1147" s="4"/>
      <c r="C1147" s="4"/>
    </row>
    <row r="1148" spans="2:3">
      <c r="B1148" s="4"/>
      <c r="C1148" s="4"/>
    </row>
    <row r="1149" spans="2:3">
      <c r="B1149" s="4"/>
      <c r="C1149" s="4"/>
    </row>
    <row r="1150" spans="2:3">
      <c r="B1150" s="4"/>
      <c r="C1150" s="4"/>
    </row>
    <row r="1151" spans="2:3">
      <c r="B1151" s="4"/>
      <c r="C1151" s="4"/>
    </row>
    <row r="1152" spans="2:3">
      <c r="B1152" s="4"/>
      <c r="C1152" s="4"/>
    </row>
    <row r="1153" spans="2:3">
      <c r="B1153" s="4"/>
      <c r="C1153" s="4"/>
    </row>
    <row r="1154" spans="2:3">
      <c r="B1154" s="4"/>
      <c r="C1154" s="4"/>
    </row>
    <row r="1155" spans="2:3">
      <c r="B1155" s="4"/>
      <c r="C1155" s="4"/>
    </row>
    <row r="1156" spans="2:3">
      <c r="B1156" s="4"/>
      <c r="C1156" s="4"/>
    </row>
    <row r="1157" spans="2:3">
      <c r="B1157" s="4"/>
      <c r="C1157" s="4"/>
    </row>
    <row r="1158" spans="2:3">
      <c r="B1158" s="4"/>
      <c r="C1158" s="4"/>
    </row>
    <row r="1159" spans="2:3">
      <c r="B1159" s="4"/>
      <c r="C1159" s="4"/>
    </row>
    <row r="1160" spans="2:3">
      <c r="B1160" s="4"/>
      <c r="C1160" s="4"/>
    </row>
    <row r="1161" spans="2:3">
      <c r="B1161" s="4"/>
      <c r="C1161" s="4"/>
    </row>
    <row r="1162" spans="2:3">
      <c r="B1162" s="4"/>
      <c r="C1162" s="4"/>
    </row>
    <row r="1163" spans="2:3">
      <c r="B1163" s="4"/>
      <c r="C1163" s="4"/>
    </row>
    <row r="1164" spans="2:3">
      <c r="B1164" s="4"/>
      <c r="C1164" s="4"/>
    </row>
    <row r="1165" spans="2:3">
      <c r="B1165" s="4"/>
      <c r="C1165" s="4"/>
    </row>
    <row r="1166" spans="2:3">
      <c r="B1166" s="4"/>
      <c r="C1166" s="4"/>
    </row>
    <row r="1167" spans="2:3">
      <c r="B1167" s="4"/>
      <c r="C1167" s="4"/>
    </row>
    <row r="1168" spans="2:3">
      <c r="B1168" s="4"/>
      <c r="C1168" s="4"/>
    </row>
    <row r="1169" spans="2:3">
      <c r="B1169" s="4"/>
      <c r="C1169" s="4"/>
    </row>
    <row r="1170" spans="2:3">
      <c r="B1170" s="4"/>
      <c r="C1170" s="4"/>
    </row>
    <row r="1171" spans="2:3">
      <c r="B1171" s="4"/>
      <c r="C1171" s="4"/>
    </row>
    <row r="1172" spans="2:3">
      <c r="B1172" s="4"/>
      <c r="C1172" s="4"/>
    </row>
    <row r="1173" spans="2:3">
      <c r="B1173" s="4"/>
      <c r="C1173" s="4"/>
    </row>
    <row r="1174" spans="2:3">
      <c r="B1174" s="4"/>
      <c r="C1174" s="4"/>
    </row>
    <row r="1175" spans="2:3">
      <c r="B1175" s="4"/>
      <c r="C1175" s="4"/>
    </row>
    <row r="1176" spans="2:3">
      <c r="B1176" s="4"/>
      <c r="C1176" s="4"/>
    </row>
    <row r="1177" spans="2:3">
      <c r="B1177" s="4"/>
      <c r="C1177" s="4"/>
    </row>
    <row r="1178" spans="2:3">
      <c r="B1178" s="4"/>
      <c r="C1178" s="4"/>
    </row>
    <row r="1179" spans="2:3">
      <c r="B1179" s="4"/>
      <c r="C1179" s="4"/>
    </row>
    <row r="1180" spans="2:3">
      <c r="B1180" s="4"/>
      <c r="C1180" s="4"/>
    </row>
    <row r="1181" spans="2:3">
      <c r="B1181" s="4"/>
      <c r="C1181" s="4"/>
    </row>
    <row r="1182" spans="2:3">
      <c r="B1182" s="4"/>
      <c r="C1182" s="4"/>
    </row>
    <row r="1183" spans="2:3">
      <c r="B1183" s="4"/>
      <c r="C1183" s="4"/>
    </row>
    <row r="1184" spans="2:3">
      <c r="B1184" s="4"/>
      <c r="C1184" s="4"/>
    </row>
    <row r="1185" spans="2:3">
      <c r="B1185" s="4"/>
      <c r="C1185" s="4"/>
    </row>
    <row r="1186" spans="2:3">
      <c r="B1186" s="4"/>
      <c r="C1186" s="4"/>
    </row>
    <row r="1187" spans="2:3">
      <c r="B1187" s="4"/>
      <c r="C1187" s="4"/>
    </row>
    <row r="1188" spans="2:3">
      <c r="B1188" s="4"/>
      <c r="C1188" s="4"/>
    </row>
    <row r="1189" spans="2:3">
      <c r="B1189" s="4"/>
      <c r="C1189" s="4"/>
    </row>
    <row r="1190" spans="2:3">
      <c r="B1190" s="4"/>
      <c r="C1190" s="4"/>
    </row>
    <row r="1191" spans="2:3">
      <c r="B1191" s="4"/>
      <c r="C1191" s="4"/>
    </row>
    <row r="1192" spans="2:3">
      <c r="B1192" s="4"/>
      <c r="C1192" s="4"/>
    </row>
    <row r="1193" spans="2:3">
      <c r="B1193" s="4"/>
      <c r="C1193" s="4"/>
    </row>
    <row r="1194" spans="2:3">
      <c r="B1194" s="4"/>
      <c r="C1194" s="4"/>
    </row>
    <row r="1195" spans="2:3">
      <c r="B1195" s="4"/>
      <c r="C1195" s="4"/>
    </row>
    <row r="1196" spans="2:3">
      <c r="B1196" s="4"/>
      <c r="C1196" s="4"/>
    </row>
    <row r="1197" spans="2:3">
      <c r="B1197" s="4"/>
      <c r="C1197" s="4"/>
    </row>
    <row r="1198" spans="2:3">
      <c r="B1198" s="4"/>
      <c r="C1198" s="4"/>
    </row>
    <row r="1199" spans="2:3">
      <c r="B1199" s="4"/>
      <c r="C1199" s="4"/>
    </row>
    <row r="1200" spans="2:3">
      <c r="B1200" s="4"/>
      <c r="C1200" s="4"/>
    </row>
    <row r="1201" spans="2:3">
      <c r="B1201" s="4"/>
      <c r="C1201" s="4"/>
    </row>
    <row r="1202" spans="2:3">
      <c r="B1202" s="4"/>
      <c r="C1202" s="4"/>
    </row>
    <row r="1203" spans="2:3">
      <c r="B1203" s="4"/>
      <c r="C1203" s="4"/>
    </row>
    <row r="1204" spans="2:3">
      <c r="B1204" s="4"/>
      <c r="C1204" s="4"/>
    </row>
    <row r="1205" spans="2:3">
      <c r="B1205" s="4"/>
      <c r="C1205" s="4"/>
    </row>
    <row r="1206" spans="2:3">
      <c r="B1206" s="4"/>
      <c r="C1206" s="4"/>
    </row>
    <row r="1207" spans="2:3">
      <c r="B1207" s="4"/>
      <c r="C1207" s="4"/>
    </row>
    <row r="1208" spans="2:3">
      <c r="B1208" s="4"/>
      <c r="C1208" s="4"/>
    </row>
    <row r="1209" spans="2:3">
      <c r="B1209" s="4"/>
      <c r="C1209" s="4"/>
    </row>
    <row r="1210" spans="2:3">
      <c r="B1210" s="4"/>
      <c r="C1210" s="4"/>
    </row>
    <row r="1211" spans="2:3">
      <c r="B1211" s="4"/>
      <c r="C1211" s="4"/>
    </row>
    <row r="1212" spans="2:3">
      <c r="B1212" s="4"/>
      <c r="C1212" s="4"/>
    </row>
    <row r="1213" spans="2:3">
      <c r="B1213" s="4"/>
      <c r="C1213" s="4"/>
    </row>
    <row r="1214" spans="2:3">
      <c r="B1214" s="4"/>
      <c r="C1214" s="4"/>
    </row>
    <row r="1215" spans="2:3">
      <c r="B1215" s="4"/>
      <c r="C1215" s="4"/>
    </row>
    <row r="1216" spans="2:3">
      <c r="B1216" s="4"/>
      <c r="C1216" s="4"/>
    </row>
    <row r="1217" spans="2:3">
      <c r="B1217" s="4"/>
      <c r="C1217" s="4"/>
    </row>
    <row r="1218" spans="2:3">
      <c r="B1218" s="4"/>
      <c r="C1218" s="4"/>
    </row>
    <row r="1219" spans="2:3">
      <c r="B1219" s="4"/>
      <c r="C1219" s="4"/>
    </row>
    <row r="1220" spans="2:3">
      <c r="B1220" s="4"/>
      <c r="C1220" s="4"/>
    </row>
    <row r="1221" spans="2:3">
      <c r="B1221" s="4"/>
      <c r="C1221" s="4"/>
    </row>
    <row r="1222" spans="2:3">
      <c r="B1222" s="4"/>
      <c r="C1222" s="4"/>
    </row>
    <row r="1223" spans="2:3">
      <c r="B1223" s="4"/>
      <c r="C1223" s="4"/>
    </row>
    <row r="1224" spans="2:3">
      <c r="B1224" s="4"/>
      <c r="C1224" s="4"/>
    </row>
    <row r="1225" spans="2:3">
      <c r="B1225" s="4"/>
      <c r="C1225" s="4"/>
    </row>
    <row r="1226" spans="2:3">
      <c r="B1226" s="4"/>
      <c r="C1226" s="4"/>
    </row>
    <row r="1227" spans="2:3">
      <c r="B1227" s="4"/>
      <c r="C1227" s="4"/>
    </row>
    <row r="1228" spans="2:3">
      <c r="B1228" s="4"/>
      <c r="C1228" s="4"/>
    </row>
    <row r="1229" spans="2:3">
      <c r="B1229" s="4"/>
      <c r="C1229" s="4"/>
    </row>
    <row r="1230" spans="2:3">
      <c r="B1230" s="4"/>
      <c r="C1230" s="4"/>
    </row>
    <row r="1231" spans="2:3">
      <c r="B1231" s="4"/>
      <c r="C1231" s="4"/>
    </row>
    <row r="1232" spans="2:3">
      <c r="B1232" s="4"/>
      <c r="C1232" s="4"/>
    </row>
    <row r="1233" spans="2:3">
      <c r="B1233" s="4"/>
      <c r="C1233" s="4"/>
    </row>
    <row r="1234" spans="2:3">
      <c r="B1234" s="4"/>
      <c r="C1234" s="4"/>
    </row>
    <row r="1235" spans="2:3">
      <c r="B1235" s="4"/>
      <c r="C1235" s="4"/>
    </row>
    <row r="1236" spans="2:3">
      <c r="B1236" s="4"/>
      <c r="C1236" s="4"/>
    </row>
    <row r="1237" spans="2:3">
      <c r="B1237" s="4"/>
      <c r="C1237" s="4"/>
    </row>
    <row r="1238" spans="2:3">
      <c r="B1238" s="4"/>
      <c r="C1238" s="4"/>
    </row>
    <row r="1239" spans="2:3">
      <c r="B1239" s="4"/>
      <c r="C1239" s="4"/>
    </row>
    <row r="1240" spans="2:3">
      <c r="B1240" s="4"/>
      <c r="C1240" s="4"/>
    </row>
    <row r="1241" spans="2:3">
      <c r="B1241" s="4"/>
      <c r="C1241" s="4"/>
    </row>
    <row r="1242" spans="2:3">
      <c r="B1242" s="4"/>
      <c r="C1242" s="4"/>
    </row>
    <row r="1243" spans="2:3">
      <c r="B1243" s="4"/>
      <c r="C1243" s="4"/>
    </row>
    <row r="1244" spans="2:3">
      <c r="B1244" s="4"/>
      <c r="C1244" s="4"/>
    </row>
    <row r="1245" spans="2:3">
      <c r="B1245" s="4"/>
      <c r="C1245" s="4"/>
    </row>
    <row r="1246" spans="2:3">
      <c r="B1246" s="4"/>
      <c r="C1246" s="4"/>
    </row>
    <row r="1247" spans="2:3">
      <c r="B1247" s="4"/>
      <c r="C1247" s="4"/>
    </row>
    <row r="1248" spans="2:3">
      <c r="B1248" s="4"/>
      <c r="C1248" s="4"/>
    </row>
    <row r="1249" spans="2:3">
      <c r="B1249" s="4"/>
      <c r="C1249" s="4"/>
    </row>
    <row r="1250" spans="2:3">
      <c r="B1250" s="4"/>
      <c r="C1250" s="4"/>
    </row>
    <row r="1251" spans="2:3">
      <c r="B1251" s="4"/>
      <c r="C1251" s="4"/>
    </row>
    <row r="1252" spans="2:3">
      <c r="B1252" s="4"/>
      <c r="C1252" s="4"/>
    </row>
    <row r="1253" spans="2:3">
      <c r="B1253" s="4"/>
      <c r="C1253" s="4"/>
    </row>
    <row r="1254" spans="2:3">
      <c r="B1254" s="4"/>
      <c r="C1254" s="4"/>
    </row>
    <row r="1255" spans="2:3">
      <c r="B1255" s="4"/>
      <c r="C1255" s="4"/>
    </row>
    <row r="1256" spans="2:3">
      <c r="B1256" s="4"/>
      <c r="C1256" s="4"/>
    </row>
    <row r="1257" spans="2:3">
      <c r="B1257" s="4"/>
      <c r="C1257" s="4"/>
    </row>
    <row r="1258" spans="2:3">
      <c r="B1258" s="4"/>
      <c r="C1258" s="4"/>
    </row>
    <row r="1259" spans="2:3">
      <c r="B1259" s="4"/>
      <c r="C1259" s="4"/>
    </row>
    <row r="1260" spans="2:3">
      <c r="B1260" s="4"/>
      <c r="C1260" s="4"/>
    </row>
    <row r="1261" spans="2:3">
      <c r="B1261" s="4"/>
      <c r="C1261" s="4"/>
    </row>
    <row r="1262" spans="2:3">
      <c r="B1262" s="4"/>
      <c r="C1262" s="4"/>
    </row>
    <row r="1263" spans="2:3">
      <c r="B1263" s="4"/>
      <c r="C1263" s="4"/>
    </row>
    <row r="1264" spans="2:3">
      <c r="B1264" s="4"/>
      <c r="C1264" s="4"/>
    </row>
    <row r="1265" spans="2:3">
      <c r="B1265" s="4"/>
      <c r="C1265" s="4"/>
    </row>
    <row r="1266" spans="2:3">
      <c r="B1266" s="4"/>
      <c r="C1266" s="4"/>
    </row>
    <row r="1267" spans="2:3">
      <c r="B1267" s="4"/>
      <c r="C1267" s="4"/>
    </row>
    <row r="1268" spans="2:3">
      <c r="B1268" s="4"/>
      <c r="C1268" s="4"/>
    </row>
    <row r="1269" spans="2:3">
      <c r="B1269" s="4"/>
      <c r="C1269" s="4"/>
    </row>
    <row r="1270" spans="2:3">
      <c r="B1270" s="4"/>
      <c r="C1270" s="4"/>
    </row>
    <row r="1271" spans="2:3">
      <c r="B1271" s="4"/>
      <c r="C1271" s="4"/>
    </row>
    <row r="1272" spans="2:3">
      <c r="B1272" s="4"/>
      <c r="C1272" s="4"/>
    </row>
    <row r="1273" spans="2:3">
      <c r="B1273" s="4"/>
      <c r="C1273" s="4"/>
    </row>
    <row r="1274" spans="2:3">
      <c r="B1274" s="4"/>
      <c r="C1274" s="4"/>
    </row>
    <row r="1275" spans="2:3">
      <c r="B1275" s="4"/>
      <c r="C1275" s="4"/>
    </row>
    <row r="1276" spans="2:3">
      <c r="B1276" s="4"/>
      <c r="C1276" s="4"/>
    </row>
    <row r="1277" spans="2:3">
      <c r="B1277" s="4"/>
      <c r="C1277" s="4"/>
    </row>
    <row r="1278" spans="2:3">
      <c r="B1278" s="4"/>
      <c r="C1278" s="4"/>
    </row>
    <row r="1279" spans="2:3">
      <c r="B1279" s="4"/>
      <c r="C1279" s="4"/>
    </row>
    <row r="1280" spans="2:3">
      <c r="B1280" s="4"/>
      <c r="C1280" s="4"/>
    </row>
    <row r="1281" spans="2:3">
      <c r="B1281" s="4"/>
      <c r="C1281" s="4"/>
    </row>
    <row r="1282" spans="2:3">
      <c r="B1282" s="4"/>
      <c r="C1282" s="4"/>
    </row>
    <row r="1283" spans="2:3">
      <c r="B1283" s="4"/>
      <c r="C1283" s="4"/>
    </row>
    <row r="1284" spans="2:3">
      <c r="B1284" s="4"/>
      <c r="C1284" s="4"/>
    </row>
    <row r="1285" spans="2:3">
      <c r="B1285" s="4"/>
      <c r="C1285" s="4"/>
    </row>
    <row r="1286" spans="2:3">
      <c r="B1286" s="4"/>
      <c r="C1286" s="4"/>
    </row>
    <row r="1287" spans="2:3">
      <c r="B1287" s="4"/>
      <c r="C1287" s="4"/>
    </row>
    <row r="1288" spans="2:3">
      <c r="B1288" s="4"/>
      <c r="C1288" s="4"/>
    </row>
    <row r="1289" spans="2:3">
      <c r="B1289" s="4"/>
      <c r="C1289" s="4"/>
    </row>
    <row r="1290" spans="2:3">
      <c r="B1290" s="4"/>
      <c r="C1290" s="4"/>
    </row>
    <row r="1291" spans="2:3">
      <c r="B1291" s="4"/>
      <c r="C1291" s="4"/>
    </row>
    <row r="1292" spans="2:3">
      <c r="B1292" s="4"/>
      <c r="C1292" s="4"/>
    </row>
    <row r="1293" spans="2:3">
      <c r="B1293" s="4"/>
      <c r="C1293" s="4"/>
    </row>
    <row r="1294" spans="2:3">
      <c r="B1294" s="4"/>
      <c r="C1294" s="4"/>
    </row>
    <row r="1295" spans="2:3">
      <c r="B1295" s="4"/>
      <c r="C1295" s="4"/>
    </row>
    <row r="1296" spans="2:3">
      <c r="B1296" s="4"/>
      <c r="C1296" s="4"/>
    </row>
    <row r="1297" spans="2:3">
      <c r="B1297" s="4"/>
      <c r="C1297" s="4"/>
    </row>
    <row r="1298" spans="2:3">
      <c r="B1298" s="4"/>
      <c r="C1298" s="4"/>
    </row>
    <row r="1299" spans="2:3">
      <c r="B1299" s="4"/>
      <c r="C1299" s="4"/>
    </row>
    <row r="1300" spans="2:3">
      <c r="B1300" s="4"/>
      <c r="C1300" s="4"/>
    </row>
    <row r="1301" spans="2:3">
      <c r="B1301" s="4"/>
      <c r="C1301" s="4"/>
    </row>
    <row r="1302" spans="2:3">
      <c r="B1302" s="4"/>
      <c r="C1302" s="4"/>
    </row>
    <row r="1303" spans="2:3">
      <c r="B1303" s="4"/>
      <c r="C1303" s="4"/>
    </row>
    <row r="1304" spans="2:3">
      <c r="B1304" s="4"/>
      <c r="C1304" s="4"/>
    </row>
    <row r="1305" spans="2:3">
      <c r="B1305" s="4"/>
      <c r="C1305" s="4"/>
    </row>
    <row r="1306" spans="2:3">
      <c r="B1306" s="4"/>
      <c r="C1306" s="4"/>
    </row>
    <row r="1307" spans="2:3">
      <c r="B1307" s="4"/>
      <c r="C1307" s="4"/>
    </row>
    <row r="1308" spans="2:3">
      <c r="B1308" s="4"/>
      <c r="C1308" s="4"/>
    </row>
    <row r="1309" spans="2:3">
      <c r="B1309" s="4"/>
      <c r="C1309" s="4"/>
    </row>
    <row r="1310" spans="2:3">
      <c r="B1310" s="4"/>
      <c r="C1310" s="4"/>
    </row>
    <row r="1311" spans="2:3">
      <c r="B1311" s="4"/>
      <c r="C1311" s="4"/>
    </row>
    <row r="1312" spans="2:3">
      <c r="B1312" s="4"/>
      <c r="C1312" s="4"/>
    </row>
    <row r="1313" spans="2:3">
      <c r="B1313" s="4"/>
      <c r="C1313" s="4"/>
    </row>
    <row r="1314" spans="2:3">
      <c r="B1314" s="4"/>
      <c r="C1314" s="4"/>
    </row>
    <row r="1315" spans="2:3">
      <c r="B1315" s="4"/>
      <c r="C1315" s="4"/>
    </row>
    <row r="1316" spans="2:3">
      <c r="B1316" s="4"/>
      <c r="C1316" s="4"/>
    </row>
    <row r="1317" spans="2:3">
      <c r="B1317" s="4"/>
      <c r="C1317" s="4"/>
    </row>
    <row r="1318" spans="2:3">
      <c r="B1318" s="4"/>
      <c r="C1318" s="4"/>
    </row>
    <row r="1319" spans="2:3">
      <c r="B1319" s="4"/>
      <c r="C1319" s="4"/>
    </row>
    <row r="1320" spans="2:3">
      <c r="B1320" s="4"/>
      <c r="C1320" s="4"/>
    </row>
    <row r="1321" spans="2:3">
      <c r="B1321" s="4"/>
      <c r="C1321" s="4"/>
    </row>
    <row r="1322" spans="2:3">
      <c r="B1322" s="4"/>
      <c r="C1322" s="4"/>
    </row>
    <row r="1323" spans="2:3">
      <c r="B1323" s="4"/>
      <c r="C1323" s="4"/>
    </row>
    <row r="1324" spans="2:3">
      <c r="B1324" s="4"/>
      <c r="C1324" s="4"/>
    </row>
    <row r="1325" spans="2:3">
      <c r="B1325" s="4"/>
      <c r="C1325" s="4"/>
    </row>
    <row r="1326" spans="2:3">
      <c r="B1326" s="4"/>
      <c r="C1326" s="4"/>
    </row>
    <row r="1327" spans="2:3">
      <c r="B1327" s="4"/>
      <c r="C1327" s="4"/>
    </row>
    <row r="1328" spans="2:3">
      <c r="B1328" s="4"/>
      <c r="C1328" s="4"/>
    </row>
    <row r="1329" spans="2:3">
      <c r="B1329" s="4"/>
      <c r="C1329" s="4"/>
    </row>
    <row r="1330" spans="2:3">
      <c r="B1330" s="4"/>
      <c r="C1330" s="4"/>
    </row>
    <row r="1331" spans="2:3">
      <c r="B1331" s="4"/>
      <c r="C1331" s="4"/>
    </row>
    <row r="1332" spans="2:3">
      <c r="B1332" s="4"/>
      <c r="C1332" s="4"/>
    </row>
    <row r="1333" spans="2:3">
      <c r="B1333" s="4"/>
      <c r="C1333" s="4"/>
    </row>
    <row r="1334" spans="2:3">
      <c r="B1334" s="4"/>
      <c r="C1334" s="4"/>
    </row>
    <row r="1335" spans="2:3">
      <c r="B1335" s="4"/>
      <c r="C1335" s="4"/>
    </row>
    <row r="1336" spans="2:3">
      <c r="B1336" s="4"/>
      <c r="C1336" s="4"/>
    </row>
    <row r="1337" spans="2:3">
      <c r="B1337" s="4"/>
      <c r="C1337" s="4"/>
    </row>
    <row r="1338" spans="2:3">
      <c r="B1338" s="4"/>
      <c r="C1338" s="4"/>
    </row>
    <row r="1339" spans="2:3">
      <c r="B1339" s="4"/>
      <c r="C1339" s="4"/>
    </row>
    <row r="1340" spans="2:3">
      <c r="B1340" s="4"/>
      <c r="C1340" s="4"/>
    </row>
    <row r="1341" spans="2:3">
      <c r="B1341" s="4"/>
      <c r="C1341" s="4"/>
    </row>
    <row r="1342" spans="2:3">
      <c r="B1342" s="4"/>
      <c r="C1342" s="4"/>
    </row>
    <row r="1343" spans="2:3">
      <c r="B1343" s="4"/>
      <c r="C1343" s="4"/>
    </row>
    <row r="1344" spans="2:3">
      <c r="B1344" s="4"/>
      <c r="C1344" s="4"/>
    </row>
    <row r="1345" spans="2:3">
      <c r="B1345" s="4"/>
      <c r="C1345" s="4"/>
    </row>
    <row r="1346" spans="2:3">
      <c r="B1346" s="4"/>
      <c r="C1346" s="4"/>
    </row>
    <row r="1347" spans="2:3">
      <c r="B1347" s="4"/>
      <c r="C1347" s="4"/>
    </row>
    <row r="1348" spans="2:3">
      <c r="B1348" s="4"/>
      <c r="C1348" s="4"/>
    </row>
    <row r="1349" spans="2:3">
      <c r="B1349" s="4"/>
      <c r="C1349" s="4"/>
    </row>
    <row r="1350" spans="2:3">
      <c r="B1350" s="4"/>
      <c r="C1350" s="4"/>
    </row>
    <row r="1351" spans="2:3">
      <c r="B1351" s="4"/>
      <c r="C1351" s="4"/>
    </row>
    <row r="1352" spans="2:3">
      <c r="B1352" s="4"/>
      <c r="C1352" s="4"/>
    </row>
    <row r="1353" spans="2:3">
      <c r="B1353" s="4"/>
      <c r="C1353" s="4"/>
    </row>
    <row r="1354" spans="2:3">
      <c r="B1354" s="4"/>
      <c r="C1354" s="4"/>
    </row>
    <row r="1355" spans="2:3">
      <c r="B1355" s="4"/>
      <c r="C1355" s="4"/>
    </row>
    <row r="1356" spans="2:3">
      <c r="B1356" s="4"/>
      <c r="C1356" s="4"/>
    </row>
    <row r="1357" spans="2:3">
      <c r="B1357" s="4"/>
      <c r="C1357" s="4"/>
    </row>
    <row r="1358" spans="2:3">
      <c r="B1358" s="4"/>
      <c r="C1358" s="4"/>
    </row>
    <row r="1359" spans="2:3">
      <c r="B1359" s="4"/>
      <c r="C1359" s="4"/>
    </row>
    <row r="1360" spans="2:3">
      <c r="B1360" s="4"/>
      <c r="C1360" s="4"/>
    </row>
    <row r="1361" spans="2:3">
      <c r="B1361" s="4"/>
      <c r="C1361" s="4"/>
    </row>
    <row r="1362" spans="2:3">
      <c r="B1362" s="4"/>
      <c r="C1362" s="4"/>
    </row>
    <row r="1363" spans="2:3">
      <c r="B1363" s="4"/>
      <c r="C1363" s="4"/>
    </row>
    <row r="1364" spans="2:3">
      <c r="B1364" s="4"/>
      <c r="C1364" s="4"/>
    </row>
    <row r="1365" spans="2:3">
      <c r="B1365" s="4"/>
      <c r="C1365" s="4"/>
    </row>
    <row r="1366" spans="2:3">
      <c r="B1366" s="4"/>
      <c r="C1366" s="4"/>
    </row>
    <row r="1367" spans="2:3">
      <c r="B1367" s="4"/>
      <c r="C1367" s="4"/>
    </row>
    <row r="1368" spans="2:3">
      <c r="B1368" s="4"/>
      <c r="C1368" s="4"/>
    </row>
    <row r="1369" spans="2:3">
      <c r="B1369" s="4"/>
      <c r="C1369" s="4"/>
    </row>
    <row r="1370" spans="2:3">
      <c r="B1370" s="4"/>
      <c r="C1370" s="4"/>
    </row>
    <row r="1371" spans="2:3">
      <c r="B1371" s="4"/>
      <c r="C1371" s="4"/>
    </row>
    <row r="1372" spans="2:3">
      <c r="B1372" s="4"/>
      <c r="C1372" s="4"/>
    </row>
    <row r="1373" spans="2:3">
      <c r="B1373" s="4"/>
      <c r="C1373" s="4"/>
    </row>
    <row r="1374" spans="2:3">
      <c r="B1374" s="4"/>
      <c r="C1374" s="4"/>
    </row>
    <row r="1375" spans="2:3">
      <c r="B1375" s="4"/>
      <c r="C1375" s="4"/>
    </row>
    <row r="1376" spans="2:3">
      <c r="B1376" s="4"/>
      <c r="C1376" s="4"/>
    </row>
    <row r="1377" spans="2:3">
      <c r="B1377" s="4"/>
      <c r="C1377" s="4"/>
    </row>
    <row r="1378" spans="2:3">
      <c r="B1378" s="4"/>
      <c r="C1378" s="4"/>
    </row>
    <row r="1379" spans="2:3">
      <c r="B1379" s="4"/>
      <c r="C1379" s="4"/>
    </row>
    <row r="1380" spans="2:3">
      <c r="B1380" s="4"/>
      <c r="C1380" s="4"/>
    </row>
    <row r="1381" spans="2:3">
      <c r="B1381" s="4"/>
      <c r="C1381" s="4"/>
    </row>
    <row r="1382" spans="2:3">
      <c r="B1382" s="4"/>
      <c r="C1382" s="4"/>
    </row>
    <row r="1383" spans="2:3">
      <c r="B1383" s="4"/>
      <c r="C1383" s="4"/>
    </row>
    <row r="1384" spans="2:3">
      <c r="B1384" s="4"/>
      <c r="C1384" s="4"/>
    </row>
    <row r="1385" spans="2:3">
      <c r="B1385" s="4"/>
      <c r="C1385" s="4"/>
    </row>
    <row r="1386" spans="2:3">
      <c r="B1386" s="4"/>
      <c r="C1386" s="4"/>
    </row>
    <row r="1387" spans="2:3">
      <c r="B1387" s="4"/>
      <c r="C1387" s="4"/>
    </row>
    <row r="1388" spans="2:3">
      <c r="B1388" s="4"/>
      <c r="C1388" s="4"/>
    </row>
    <row r="1389" spans="2:3">
      <c r="B1389" s="4"/>
      <c r="C1389" s="4"/>
    </row>
    <row r="1390" spans="2:3">
      <c r="B1390" s="4"/>
      <c r="C1390" s="4"/>
    </row>
    <row r="1391" spans="2:3">
      <c r="B1391" s="4"/>
      <c r="C1391" s="4"/>
    </row>
    <row r="1392" spans="2:3">
      <c r="B1392" s="4"/>
      <c r="C1392" s="4"/>
    </row>
    <row r="1393" spans="2:3">
      <c r="B1393" s="4"/>
      <c r="C1393" s="4"/>
    </row>
    <row r="1394" spans="2:3">
      <c r="B1394" s="4"/>
      <c r="C1394" s="4"/>
    </row>
    <row r="1395" spans="2:3">
      <c r="B1395" s="4"/>
      <c r="C1395" s="4"/>
    </row>
    <row r="1396" spans="2:3">
      <c r="B1396" s="4"/>
      <c r="C1396" s="4"/>
    </row>
    <row r="1397" spans="2:3">
      <c r="B1397" s="4"/>
      <c r="C1397" s="4"/>
    </row>
    <row r="1398" spans="2:3">
      <c r="B1398" s="4"/>
      <c r="C1398" s="4"/>
    </row>
    <row r="1399" spans="2:3">
      <c r="B1399" s="4"/>
      <c r="C1399" s="4"/>
    </row>
    <row r="1400" spans="2:3">
      <c r="B1400" s="4"/>
      <c r="C1400" s="4"/>
    </row>
    <row r="1401" spans="2:3">
      <c r="B1401" s="4"/>
      <c r="C1401" s="4"/>
    </row>
    <row r="1402" spans="2:3">
      <c r="B1402" s="4"/>
      <c r="C1402" s="4"/>
    </row>
    <row r="1403" spans="2:3">
      <c r="B1403" s="4"/>
      <c r="C1403" s="4"/>
    </row>
    <row r="1404" spans="2:3">
      <c r="B1404" s="4"/>
      <c r="C1404" s="4"/>
    </row>
    <row r="1405" spans="2:3">
      <c r="B1405" s="4"/>
      <c r="C1405" s="4"/>
    </row>
    <row r="1406" spans="2:3">
      <c r="B1406" s="4"/>
      <c r="C1406" s="4"/>
    </row>
    <row r="1407" spans="2:3">
      <c r="B1407" s="4"/>
      <c r="C1407" s="4"/>
    </row>
    <row r="1408" spans="2:3">
      <c r="B1408" s="4"/>
      <c r="C1408" s="4"/>
    </row>
    <row r="1409" spans="2:3">
      <c r="B1409" s="4"/>
      <c r="C1409" s="4"/>
    </row>
    <row r="1410" spans="2:3">
      <c r="B1410" s="4"/>
      <c r="C1410" s="4"/>
    </row>
    <row r="1411" spans="2:3">
      <c r="B1411" s="4"/>
      <c r="C1411" s="4"/>
    </row>
    <row r="1412" spans="2:3">
      <c r="B1412" s="4"/>
      <c r="C1412" s="4"/>
    </row>
    <row r="1413" spans="2:3">
      <c r="B1413" s="4"/>
      <c r="C1413" s="4"/>
    </row>
    <row r="1414" spans="2:3">
      <c r="B1414" s="4"/>
      <c r="C1414" s="4"/>
    </row>
    <row r="1415" spans="2:3">
      <c r="B1415" s="4"/>
      <c r="C1415" s="4"/>
    </row>
    <row r="1416" spans="2:3">
      <c r="B1416" s="4"/>
      <c r="C1416" s="4"/>
    </row>
    <row r="1417" spans="2:3">
      <c r="B1417" s="4"/>
      <c r="C1417" s="4"/>
    </row>
    <row r="1418" spans="2:3">
      <c r="B1418" s="4"/>
      <c r="C1418" s="4"/>
    </row>
    <row r="1419" spans="2:3">
      <c r="B1419" s="4"/>
      <c r="C1419" s="4"/>
    </row>
    <row r="1420" spans="2:3">
      <c r="B1420" s="4"/>
      <c r="C1420" s="4"/>
    </row>
    <row r="1421" spans="2:3">
      <c r="B1421" s="4"/>
      <c r="C1421" s="4"/>
    </row>
    <row r="1422" spans="2:3">
      <c r="B1422" s="4"/>
      <c r="C1422" s="4"/>
    </row>
    <row r="1423" spans="2:3">
      <c r="B1423" s="4"/>
      <c r="C1423" s="4"/>
    </row>
    <row r="1424" spans="2:3">
      <c r="B1424" s="4"/>
      <c r="C1424" s="4"/>
    </row>
    <row r="1425" spans="2:3">
      <c r="B1425" s="4"/>
      <c r="C1425" s="4"/>
    </row>
    <row r="1426" spans="2:3">
      <c r="B1426" s="4"/>
      <c r="C1426" s="4"/>
    </row>
    <row r="1427" spans="2:3">
      <c r="B1427" s="4"/>
      <c r="C1427" s="4"/>
    </row>
    <row r="1428" spans="2:3">
      <c r="B1428" s="4"/>
      <c r="C1428" s="4"/>
    </row>
    <row r="1429" spans="2:3">
      <c r="B1429" s="4"/>
      <c r="C1429" s="4"/>
    </row>
    <row r="1430" spans="2:3">
      <c r="B1430" s="4"/>
      <c r="C1430" s="4"/>
    </row>
    <row r="1431" spans="2:3">
      <c r="B1431" s="4"/>
      <c r="C1431" s="4"/>
    </row>
    <row r="1432" spans="2:3">
      <c r="B1432" s="4"/>
      <c r="C1432" s="4"/>
    </row>
    <row r="1433" spans="2:3">
      <c r="B1433" s="4"/>
      <c r="C1433" s="4"/>
    </row>
    <row r="1434" spans="2:3">
      <c r="B1434" s="4"/>
      <c r="C1434" s="4"/>
    </row>
    <row r="1435" spans="2:3">
      <c r="B1435" s="4"/>
      <c r="C1435" s="4"/>
    </row>
    <row r="1436" spans="2:3">
      <c r="B1436" s="4"/>
      <c r="C1436" s="4"/>
    </row>
    <row r="1437" spans="2:3">
      <c r="B1437" s="4"/>
      <c r="C1437" s="4"/>
    </row>
    <row r="1438" spans="2:3">
      <c r="B1438" s="4"/>
      <c r="C1438" s="4"/>
    </row>
    <row r="1439" spans="2:3">
      <c r="B1439" s="4"/>
      <c r="C1439" s="4"/>
    </row>
    <row r="1440" spans="2:3">
      <c r="B1440" s="4"/>
      <c r="C1440" s="4"/>
    </row>
    <row r="1441" spans="2:3">
      <c r="B1441" s="4"/>
      <c r="C1441" s="4"/>
    </row>
    <row r="1442" spans="2:3">
      <c r="B1442" s="4"/>
      <c r="C1442" s="4"/>
    </row>
    <row r="1443" spans="2:3">
      <c r="B1443" s="4"/>
      <c r="C1443" s="4"/>
    </row>
    <row r="1444" spans="2:3">
      <c r="B1444" s="4"/>
      <c r="C1444" s="4"/>
    </row>
    <row r="1445" spans="2:3">
      <c r="B1445" s="4"/>
      <c r="C1445" s="4"/>
    </row>
    <row r="1446" spans="2:3">
      <c r="B1446" s="4"/>
      <c r="C1446" s="4"/>
    </row>
    <row r="1447" spans="2:3">
      <c r="B1447" s="4"/>
      <c r="C1447" s="4"/>
    </row>
    <row r="1448" spans="2:3">
      <c r="B1448" s="4"/>
      <c r="C1448" s="4"/>
    </row>
    <row r="1449" spans="2:3">
      <c r="B1449" s="4"/>
      <c r="C1449" s="4"/>
    </row>
    <row r="1450" spans="2:3">
      <c r="B1450" s="4"/>
      <c r="C1450" s="4"/>
    </row>
    <row r="1451" spans="2:3">
      <c r="B1451" s="4"/>
      <c r="C1451" s="4"/>
    </row>
    <row r="1452" spans="2:3">
      <c r="B1452" s="4"/>
      <c r="C1452" s="4"/>
    </row>
    <row r="1453" spans="2:3">
      <c r="B1453" s="4"/>
      <c r="C1453" s="4"/>
    </row>
    <row r="1454" spans="2:3">
      <c r="B1454" s="4"/>
      <c r="C1454" s="4"/>
    </row>
    <row r="1455" spans="2:3">
      <c r="B1455" s="4"/>
      <c r="C1455" s="4"/>
    </row>
    <row r="1456" spans="2:3">
      <c r="B1456" s="4"/>
      <c r="C1456" s="4"/>
    </row>
    <row r="1457" spans="2:3">
      <c r="B1457" s="4"/>
      <c r="C1457" s="4"/>
    </row>
    <row r="1458" spans="2:3">
      <c r="B1458" s="4"/>
      <c r="C1458" s="4"/>
    </row>
    <row r="1459" spans="2:3">
      <c r="B1459" s="4"/>
      <c r="C1459" s="4"/>
    </row>
    <row r="1460" spans="2:3">
      <c r="B1460" s="4"/>
      <c r="C1460" s="4"/>
    </row>
    <row r="1461" spans="2:3">
      <c r="B1461" s="4"/>
      <c r="C1461" s="4"/>
    </row>
    <row r="1462" spans="2:3">
      <c r="B1462" s="4"/>
      <c r="C1462" s="4"/>
    </row>
    <row r="1463" spans="2:3">
      <c r="B1463" s="4"/>
      <c r="C1463" s="4"/>
    </row>
    <row r="1464" spans="2:3">
      <c r="B1464" s="4"/>
      <c r="C1464" s="4"/>
    </row>
    <row r="1465" spans="2:3">
      <c r="B1465" s="4"/>
      <c r="C1465" s="4"/>
    </row>
    <row r="1466" spans="2:3">
      <c r="B1466" s="4"/>
      <c r="C1466" s="4"/>
    </row>
    <row r="1467" spans="2:3">
      <c r="B1467" s="4"/>
      <c r="C1467" s="4"/>
    </row>
    <row r="1468" spans="2:3">
      <c r="B1468" s="4"/>
      <c r="C1468" s="4"/>
    </row>
    <row r="1469" spans="2:3">
      <c r="B1469" s="4"/>
      <c r="C1469" s="4"/>
    </row>
    <row r="1470" spans="2:3">
      <c r="B1470" s="4"/>
      <c r="C1470" s="4"/>
    </row>
    <row r="1471" spans="2:3">
      <c r="B1471" s="4"/>
      <c r="C1471" s="4"/>
    </row>
    <row r="1472" spans="2:3">
      <c r="B1472" s="4"/>
      <c r="C1472" s="4"/>
    </row>
    <row r="1473" spans="2:3">
      <c r="B1473" s="4"/>
      <c r="C1473" s="4"/>
    </row>
    <row r="1474" spans="2:3">
      <c r="B1474" s="4"/>
      <c r="C1474" s="4"/>
    </row>
    <row r="1475" spans="2:3">
      <c r="B1475" s="4"/>
      <c r="C1475" s="4"/>
    </row>
    <row r="1476" spans="2:3">
      <c r="B1476" s="4"/>
      <c r="C1476" s="4"/>
    </row>
    <row r="1477" spans="2:3">
      <c r="B1477" s="4"/>
      <c r="C1477" s="4"/>
    </row>
    <row r="1478" spans="2:3">
      <c r="B1478" s="4"/>
      <c r="C1478" s="4"/>
    </row>
    <row r="1479" spans="2:3">
      <c r="B1479" s="4"/>
      <c r="C1479" s="4"/>
    </row>
    <row r="1480" spans="2:3">
      <c r="B1480" s="4"/>
      <c r="C1480" s="4"/>
    </row>
    <row r="1481" spans="2:3">
      <c r="B1481" s="4"/>
      <c r="C1481" s="4"/>
    </row>
    <row r="1482" spans="2:3">
      <c r="B1482" s="4"/>
      <c r="C1482" s="4"/>
    </row>
    <row r="1483" spans="2:3">
      <c r="B1483" s="4"/>
      <c r="C1483" s="4"/>
    </row>
    <row r="1484" spans="2:3">
      <c r="B1484" s="4"/>
      <c r="C1484" s="4"/>
    </row>
    <row r="1485" spans="2:3">
      <c r="B1485" s="4"/>
      <c r="C1485" s="4"/>
    </row>
    <row r="1486" spans="2:3">
      <c r="B1486" s="4"/>
      <c r="C1486" s="4"/>
    </row>
    <row r="1487" spans="2:3">
      <c r="B1487" s="4"/>
      <c r="C1487" s="4"/>
    </row>
    <row r="1488" spans="2:3">
      <c r="B1488" s="4"/>
      <c r="C1488" s="4"/>
    </row>
    <row r="1489" spans="2:3">
      <c r="B1489" s="4"/>
      <c r="C1489" s="4"/>
    </row>
    <row r="1490" spans="2:3">
      <c r="B1490" s="4"/>
      <c r="C1490" s="4"/>
    </row>
    <row r="1491" spans="2:3">
      <c r="B1491" s="4"/>
      <c r="C1491" s="4"/>
    </row>
    <row r="1492" spans="2:3">
      <c r="B1492" s="4"/>
      <c r="C1492" s="4"/>
    </row>
    <row r="1493" spans="2:3">
      <c r="B1493" s="4"/>
      <c r="C1493" s="4"/>
    </row>
    <row r="1494" spans="2:3">
      <c r="B1494" s="4"/>
      <c r="C1494" s="4"/>
    </row>
    <row r="1495" spans="2:3">
      <c r="B1495" s="4"/>
      <c r="C1495" s="4"/>
    </row>
    <row r="1496" spans="2:3">
      <c r="B1496" s="4"/>
      <c r="C1496" s="4"/>
    </row>
    <row r="1497" spans="2:3">
      <c r="B1497" s="4"/>
      <c r="C1497" s="4"/>
    </row>
    <row r="1498" spans="2:3">
      <c r="B1498" s="4"/>
      <c r="C1498" s="4"/>
    </row>
    <row r="1499" spans="2:3">
      <c r="B1499" s="4"/>
      <c r="C1499" s="4"/>
    </row>
    <row r="1500" spans="2:3">
      <c r="B1500" s="4"/>
      <c r="C1500" s="4"/>
    </row>
    <row r="1501" spans="2:3">
      <c r="B1501" s="4"/>
      <c r="C1501" s="4"/>
    </row>
    <row r="1502" spans="2:3">
      <c r="B1502" s="4"/>
      <c r="C1502" s="4"/>
    </row>
    <row r="1503" spans="2:3">
      <c r="B1503" s="4"/>
      <c r="C1503" s="4"/>
    </row>
    <row r="1504" spans="2:3">
      <c r="B1504" s="4"/>
      <c r="C1504" s="4"/>
    </row>
    <row r="1505" spans="2:3">
      <c r="B1505" s="4"/>
      <c r="C1505" s="4"/>
    </row>
    <row r="1506" spans="2:3">
      <c r="B1506" s="4"/>
      <c r="C1506" s="4"/>
    </row>
    <row r="1507" spans="2:3">
      <c r="B1507" s="4"/>
      <c r="C1507" s="4"/>
    </row>
    <row r="1508" spans="2:3">
      <c r="B1508" s="4"/>
      <c r="C1508" s="4"/>
    </row>
    <row r="1509" spans="2:3">
      <c r="B1509" s="4"/>
      <c r="C1509" s="4"/>
    </row>
    <row r="1510" spans="2:3">
      <c r="B1510" s="4"/>
      <c r="C1510" s="4"/>
    </row>
    <row r="1511" spans="2:3">
      <c r="B1511" s="4"/>
      <c r="C1511" s="4"/>
    </row>
    <row r="1512" spans="2:3">
      <c r="B1512" s="4"/>
      <c r="C1512" s="4"/>
    </row>
    <row r="1513" spans="2:3">
      <c r="B1513" s="4"/>
      <c r="C1513" s="4"/>
    </row>
    <row r="1514" spans="2:3">
      <c r="B1514" s="4"/>
      <c r="C1514" s="4"/>
    </row>
    <row r="1515" spans="2:3">
      <c r="B1515" s="4"/>
      <c r="C1515" s="4"/>
    </row>
    <row r="1516" spans="2:3">
      <c r="B1516" s="4"/>
      <c r="C1516" s="4"/>
    </row>
    <row r="1517" spans="2:3">
      <c r="B1517" s="4"/>
      <c r="C1517" s="4"/>
    </row>
    <row r="1518" spans="2:3">
      <c r="B1518" s="4"/>
      <c r="C1518" s="4"/>
    </row>
    <row r="1519" spans="2:3">
      <c r="B1519" s="4"/>
      <c r="C1519" s="4"/>
    </row>
    <row r="1520" spans="2:3">
      <c r="B1520" s="4"/>
      <c r="C1520" s="4"/>
    </row>
    <row r="1521" spans="2:3">
      <c r="B1521" s="4"/>
      <c r="C1521" s="4"/>
    </row>
    <row r="1522" spans="2:3">
      <c r="B1522" s="4"/>
      <c r="C1522" s="4"/>
    </row>
    <row r="1523" spans="2:3">
      <c r="B1523" s="4"/>
      <c r="C1523" s="4"/>
    </row>
    <row r="1524" spans="2:3">
      <c r="B1524" s="4"/>
      <c r="C1524" s="4"/>
    </row>
    <row r="1525" spans="2:3">
      <c r="B1525" s="4"/>
      <c r="C1525" s="4"/>
    </row>
    <row r="1526" spans="2:3">
      <c r="B1526" s="4"/>
      <c r="C1526" s="4"/>
    </row>
    <row r="1527" spans="2:3">
      <c r="B1527" s="4"/>
      <c r="C1527" s="4"/>
    </row>
    <row r="1528" spans="2:3">
      <c r="B1528" s="4"/>
      <c r="C1528" s="4"/>
    </row>
    <row r="1529" spans="2:3">
      <c r="B1529" s="4"/>
      <c r="C1529" s="4"/>
    </row>
    <row r="1530" spans="2:3">
      <c r="B1530" s="4"/>
      <c r="C1530" s="4"/>
    </row>
    <row r="1531" spans="2:3">
      <c r="B1531" s="4"/>
      <c r="C1531" s="4"/>
    </row>
    <row r="1532" spans="2:3">
      <c r="B1532" s="4"/>
      <c r="C1532" s="4"/>
    </row>
    <row r="1533" spans="2:3">
      <c r="B1533" s="4"/>
      <c r="C1533" s="4"/>
    </row>
    <row r="1534" spans="2:3">
      <c r="B1534" s="4"/>
      <c r="C1534" s="4"/>
    </row>
    <row r="1535" spans="2:3">
      <c r="B1535" s="4"/>
      <c r="C1535" s="4"/>
    </row>
    <row r="1536" spans="2:3">
      <c r="B1536" s="4"/>
      <c r="C1536" s="4"/>
    </row>
    <row r="1537" spans="2:3">
      <c r="B1537" s="4"/>
      <c r="C1537" s="4"/>
    </row>
    <row r="1538" spans="2:3">
      <c r="B1538" s="4"/>
      <c r="C1538" s="4"/>
    </row>
    <row r="1539" spans="2:3">
      <c r="B1539" s="4"/>
      <c r="C1539" s="4"/>
    </row>
    <row r="1540" spans="2:3">
      <c r="B1540" s="4"/>
      <c r="C1540" s="4"/>
    </row>
    <row r="1541" spans="2:3">
      <c r="B1541" s="4"/>
      <c r="C1541" s="4"/>
    </row>
    <row r="1542" spans="2:3">
      <c r="B1542" s="4"/>
      <c r="C1542" s="4"/>
    </row>
    <row r="1543" spans="2:3">
      <c r="B1543" s="4"/>
      <c r="C1543" s="4"/>
    </row>
    <row r="1544" spans="2:3">
      <c r="B1544" s="4"/>
      <c r="C1544" s="4"/>
    </row>
    <row r="1545" spans="2:3">
      <c r="B1545" s="4"/>
      <c r="C1545" s="4"/>
    </row>
    <row r="1546" spans="2:3">
      <c r="B1546" s="4"/>
      <c r="C1546" s="4"/>
    </row>
    <row r="1547" spans="2:3">
      <c r="B1547" s="4"/>
      <c r="C1547" s="4"/>
    </row>
    <row r="1548" spans="2:3">
      <c r="B1548" s="4"/>
      <c r="C1548" s="4"/>
    </row>
    <row r="1549" spans="2:3">
      <c r="B1549" s="4"/>
      <c r="C1549" s="4"/>
    </row>
    <row r="1550" spans="2:3">
      <c r="B1550" s="4"/>
      <c r="C1550" s="4"/>
    </row>
    <row r="1551" spans="2:3">
      <c r="B1551" s="4"/>
      <c r="C1551" s="4"/>
    </row>
    <row r="1552" spans="2:3">
      <c r="B1552" s="4"/>
      <c r="C1552" s="4"/>
    </row>
    <row r="1553" spans="2:3">
      <c r="B1553" s="4"/>
      <c r="C1553" s="4"/>
    </row>
    <row r="1554" spans="2:3">
      <c r="B1554" s="4"/>
      <c r="C1554" s="4"/>
    </row>
    <row r="1555" spans="2:3">
      <c r="B1555" s="4"/>
      <c r="C1555" s="4"/>
    </row>
    <row r="1556" spans="2:3">
      <c r="B1556" s="4"/>
      <c r="C1556" s="4"/>
    </row>
    <row r="1557" spans="2:3">
      <c r="B1557" s="4"/>
      <c r="C1557" s="4"/>
    </row>
    <row r="1558" spans="2:3">
      <c r="B1558" s="4"/>
      <c r="C1558" s="4"/>
    </row>
    <row r="1559" spans="2:3">
      <c r="B1559" s="4"/>
      <c r="C1559" s="4"/>
    </row>
    <row r="1560" spans="2:3">
      <c r="B1560" s="4"/>
      <c r="C1560" s="4"/>
    </row>
    <row r="1561" spans="2:3">
      <c r="B1561" s="4"/>
      <c r="C1561" s="4"/>
    </row>
    <row r="1562" spans="2:3">
      <c r="B1562" s="4"/>
      <c r="C1562" s="4"/>
    </row>
    <row r="1563" spans="2:3">
      <c r="B1563" s="4"/>
      <c r="C1563" s="4"/>
    </row>
    <row r="1564" spans="2:3">
      <c r="B1564" s="4"/>
      <c r="C1564" s="4"/>
    </row>
    <row r="1565" spans="2:3">
      <c r="B1565" s="4"/>
      <c r="C1565" s="4"/>
    </row>
    <row r="1566" spans="2:3">
      <c r="B1566" s="4"/>
      <c r="C1566" s="4"/>
    </row>
    <row r="1567" spans="2:3">
      <c r="B1567" s="4"/>
      <c r="C1567" s="4"/>
    </row>
    <row r="1568" spans="2:3">
      <c r="B1568" s="4"/>
      <c r="C1568" s="4"/>
    </row>
    <row r="1569" spans="2:3">
      <c r="B1569" s="4"/>
      <c r="C1569" s="4"/>
    </row>
    <row r="1570" spans="2:3">
      <c r="B1570" s="4"/>
      <c r="C1570" s="4"/>
    </row>
    <row r="1571" spans="2:3">
      <c r="B1571" s="4"/>
      <c r="C1571" s="4"/>
    </row>
    <row r="1572" spans="2:3">
      <c r="B1572" s="4"/>
      <c r="C1572" s="4"/>
    </row>
    <row r="1573" spans="2:3">
      <c r="B1573" s="4"/>
      <c r="C1573" s="4"/>
    </row>
    <row r="1574" spans="2:3">
      <c r="B1574" s="4"/>
      <c r="C1574" s="4"/>
    </row>
    <row r="1575" spans="2:3">
      <c r="B1575" s="4"/>
      <c r="C1575" s="4"/>
    </row>
    <row r="1576" spans="2:3">
      <c r="B1576" s="4"/>
      <c r="C1576" s="4"/>
    </row>
    <row r="1577" spans="2:3">
      <c r="B1577" s="4"/>
      <c r="C1577" s="4"/>
    </row>
    <row r="1578" spans="2:3">
      <c r="B1578" s="4"/>
      <c r="C1578" s="4"/>
    </row>
    <row r="1579" spans="2:3">
      <c r="B1579" s="4"/>
      <c r="C1579" s="4"/>
    </row>
    <row r="1580" spans="2:3">
      <c r="B1580" s="4"/>
      <c r="C1580" s="4"/>
    </row>
    <row r="1581" spans="2:3">
      <c r="B1581" s="4"/>
      <c r="C1581" s="4"/>
    </row>
    <row r="1582" spans="2:3">
      <c r="B1582" s="4"/>
      <c r="C1582" s="4"/>
    </row>
    <row r="1583" spans="2:3">
      <c r="B1583" s="4"/>
      <c r="C1583" s="4"/>
    </row>
    <row r="1584" spans="2:3">
      <c r="B1584" s="4"/>
      <c r="C1584" s="4"/>
    </row>
    <row r="1585" spans="2:3">
      <c r="B1585" s="4"/>
      <c r="C1585" s="4"/>
    </row>
    <row r="1586" spans="2:3">
      <c r="B1586" s="4"/>
      <c r="C1586" s="4"/>
    </row>
    <row r="1587" spans="2:3">
      <c r="B1587" s="4"/>
      <c r="C1587" s="4"/>
    </row>
    <row r="1588" spans="2:3">
      <c r="B1588" s="4"/>
      <c r="C1588" s="4"/>
    </row>
    <row r="1589" spans="2:3">
      <c r="B1589" s="4"/>
      <c r="C1589" s="4"/>
    </row>
    <row r="1590" spans="2:3">
      <c r="B1590" s="4"/>
      <c r="C1590" s="4"/>
    </row>
    <row r="1591" spans="2:3">
      <c r="B1591" s="4"/>
      <c r="C1591" s="4"/>
    </row>
    <row r="1592" spans="2:3">
      <c r="B1592" s="4"/>
      <c r="C1592" s="4"/>
    </row>
    <row r="1593" spans="2:3">
      <c r="B1593" s="4"/>
      <c r="C1593" s="4"/>
    </row>
    <row r="1594" spans="2:3">
      <c r="B1594" s="4"/>
      <c r="C1594" s="4"/>
    </row>
    <row r="1595" spans="2:3">
      <c r="B1595" s="4"/>
      <c r="C1595" s="4"/>
    </row>
    <row r="1596" spans="2:3">
      <c r="B1596" s="4"/>
      <c r="C1596" s="4"/>
    </row>
    <row r="1597" spans="2:3">
      <c r="B1597" s="4"/>
      <c r="C1597" s="4"/>
    </row>
    <row r="1598" spans="2:3">
      <c r="B1598" s="4"/>
      <c r="C1598" s="4"/>
    </row>
    <row r="1599" spans="2:3">
      <c r="B1599" s="4"/>
      <c r="C1599" s="4"/>
    </row>
    <row r="1600" spans="2:3">
      <c r="B1600" s="4"/>
      <c r="C1600" s="4"/>
    </row>
    <row r="1601" spans="2:3">
      <c r="B1601" s="4"/>
      <c r="C1601" s="4"/>
    </row>
    <row r="1602" spans="2:3">
      <c r="B1602" s="4"/>
      <c r="C1602" s="4"/>
    </row>
    <row r="1603" spans="2:3">
      <c r="B1603" s="4"/>
      <c r="C1603" s="4"/>
    </row>
    <row r="1604" spans="2:3">
      <c r="B1604" s="4"/>
      <c r="C1604" s="4"/>
    </row>
    <row r="1605" spans="2:3">
      <c r="B1605" s="4"/>
      <c r="C1605" s="4"/>
    </row>
    <row r="1606" spans="2:3">
      <c r="B1606" s="4"/>
      <c r="C1606" s="4"/>
    </row>
    <row r="1607" spans="2:3">
      <c r="B1607" s="4"/>
      <c r="C1607" s="4"/>
    </row>
    <row r="1608" spans="2:3">
      <c r="B1608" s="4"/>
      <c r="C1608" s="4"/>
    </row>
    <row r="1609" spans="2:3">
      <c r="B1609" s="4"/>
      <c r="C1609" s="4"/>
    </row>
    <row r="1610" spans="2:3">
      <c r="B1610" s="4"/>
      <c r="C1610" s="4"/>
    </row>
    <row r="1611" spans="2:3">
      <c r="B1611" s="4"/>
      <c r="C1611" s="4"/>
    </row>
    <row r="1612" spans="2:3">
      <c r="B1612" s="4"/>
      <c r="C1612" s="4"/>
    </row>
    <row r="1613" spans="2:3">
      <c r="B1613" s="4"/>
      <c r="C1613" s="4"/>
    </row>
    <row r="1614" spans="2:3">
      <c r="B1614" s="4"/>
      <c r="C1614" s="4"/>
    </row>
    <row r="1615" spans="2:3">
      <c r="B1615" s="4"/>
      <c r="C1615" s="4"/>
    </row>
    <row r="1616" spans="2:3">
      <c r="B1616" s="4"/>
      <c r="C1616" s="4"/>
    </row>
    <row r="1617" spans="2:3">
      <c r="B1617" s="4"/>
      <c r="C1617" s="4"/>
    </row>
    <row r="1618" spans="2:3">
      <c r="B1618" s="4"/>
      <c r="C1618" s="4"/>
    </row>
    <row r="1619" spans="2:3">
      <c r="B1619" s="4"/>
      <c r="C1619" s="4"/>
    </row>
    <row r="1620" spans="2:3">
      <c r="B1620" s="4"/>
      <c r="C1620" s="4"/>
    </row>
    <row r="1621" spans="2:3">
      <c r="B1621" s="4"/>
      <c r="C1621" s="4"/>
    </row>
    <row r="1622" spans="2:3">
      <c r="B1622" s="4"/>
      <c r="C1622" s="4"/>
    </row>
    <row r="1623" spans="2:3">
      <c r="B1623" s="4"/>
      <c r="C1623" s="4"/>
    </row>
    <row r="1624" spans="2:3">
      <c r="B1624" s="4"/>
      <c r="C1624" s="4"/>
    </row>
    <row r="1625" spans="2:3">
      <c r="B1625" s="4"/>
      <c r="C1625" s="4"/>
    </row>
    <row r="1626" spans="2:3">
      <c r="B1626" s="4"/>
      <c r="C1626" s="4"/>
    </row>
    <row r="1627" spans="2:3">
      <c r="B1627" s="4"/>
      <c r="C1627" s="4"/>
    </row>
    <row r="1628" spans="2:3">
      <c r="B1628" s="4"/>
      <c r="C1628" s="4"/>
    </row>
    <row r="1629" spans="2:3">
      <c r="B1629" s="4"/>
      <c r="C1629" s="4"/>
    </row>
    <row r="1630" spans="2:3">
      <c r="B1630" s="4"/>
      <c r="C1630" s="4"/>
    </row>
    <row r="1631" spans="2:3">
      <c r="B1631" s="4"/>
      <c r="C1631" s="4"/>
    </row>
    <row r="1632" spans="2:3">
      <c r="B1632" s="4"/>
      <c r="C1632" s="4"/>
    </row>
    <row r="1633" spans="2:3">
      <c r="B1633" s="4"/>
      <c r="C1633" s="4"/>
    </row>
    <row r="1634" spans="2:3">
      <c r="B1634" s="4"/>
      <c r="C1634" s="4"/>
    </row>
    <row r="1635" spans="2:3">
      <c r="B1635" s="4"/>
      <c r="C1635" s="4"/>
    </row>
    <row r="1636" spans="2:3">
      <c r="B1636" s="4"/>
      <c r="C1636" s="4"/>
    </row>
    <row r="1637" spans="2:3">
      <c r="B1637" s="4"/>
      <c r="C1637" s="4"/>
    </row>
    <row r="1638" spans="2:3">
      <c r="B1638" s="4"/>
      <c r="C1638" s="4"/>
    </row>
    <row r="1639" spans="2:3">
      <c r="B1639" s="4"/>
      <c r="C1639" s="4"/>
    </row>
    <row r="1640" spans="2:3">
      <c r="B1640" s="4"/>
      <c r="C1640" s="4"/>
    </row>
    <row r="1641" spans="2:3">
      <c r="B1641" s="4"/>
      <c r="C1641" s="4"/>
    </row>
    <row r="1642" spans="2:3">
      <c r="B1642" s="4"/>
      <c r="C1642" s="4"/>
    </row>
    <row r="1643" spans="2:3">
      <c r="B1643" s="4"/>
      <c r="C1643" s="4"/>
    </row>
    <row r="1644" spans="2:3">
      <c r="B1644" s="4"/>
      <c r="C1644" s="4"/>
    </row>
    <row r="1645" spans="2:3">
      <c r="B1645" s="4"/>
      <c r="C1645" s="4"/>
    </row>
    <row r="1646" spans="2:3">
      <c r="B1646" s="4"/>
      <c r="C1646" s="4"/>
    </row>
    <row r="1647" spans="2:3">
      <c r="B1647" s="4"/>
      <c r="C1647" s="4"/>
    </row>
    <row r="1648" spans="2:3">
      <c r="B1648" s="4"/>
      <c r="C1648" s="4"/>
    </row>
    <row r="1649" spans="2:3">
      <c r="B1649" s="4"/>
      <c r="C1649" s="4"/>
    </row>
    <row r="1650" spans="2:3">
      <c r="B1650" s="4"/>
      <c r="C1650" s="4"/>
    </row>
    <row r="1651" spans="2:3">
      <c r="B1651" s="4"/>
      <c r="C1651" s="4"/>
    </row>
    <row r="1652" spans="2:3">
      <c r="B1652" s="4"/>
      <c r="C1652" s="4"/>
    </row>
    <row r="1653" spans="2:3">
      <c r="B1653" s="4"/>
      <c r="C1653" s="4"/>
    </row>
    <row r="1654" spans="2:3">
      <c r="B1654" s="4"/>
      <c r="C1654" s="4"/>
    </row>
    <row r="1655" spans="2:3">
      <c r="B1655" s="4"/>
      <c r="C1655" s="4"/>
    </row>
    <row r="1656" spans="2:3">
      <c r="B1656" s="4"/>
      <c r="C1656" s="4"/>
    </row>
    <row r="1657" spans="2:3">
      <c r="B1657" s="4"/>
      <c r="C1657" s="4"/>
    </row>
    <row r="1658" spans="2:3">
      <c r="B1658" s="4"/>
      <c r="C1658" s="4"/>
    </row>
    <row r="1659" spans="2:3">
      <c r="B1659" s="4"/>
      <c r="C1659" s="4"/>
    </row>
    <row r="1660" spans="2:3">
      <c r="B1660" s="4"/>
      <c r="C1660" s="4"/>
    </row>
    <row r="1661" spans="2:3">
      <c r="B1661" s="4"/>
      <c r="C1661" s="4"/>
    </row>
    <row r="1662" spans="2:3">
      <c r="B1662" s="4"/>
      <c r="C1662" s="4"/>
    </row>
    <row r="1663" spans="2:3">
      <c r="B1663" s="4"/>
      <c r="C1663" s="4"/>
    </row>
    <row r="1664" spans="2:3">
      <c r="B1664" s="4"/>
      <c r="C1664" s="4"/>
    </row>
    <row r="1665" spans="2:3">
      <c r="B1665" s="4"/>
      <c r="C1665" s="4"/>
    </row>
    <row r="1666" spans="2:3">
      <c r="B1666" s="4"/>
      <c r="C1666" s="4"/>
    </row>
    <row r="1667" spans="2:3">
      <c r="B1667" s="4"/>
      <c r="C1667" s="4"/>
    </row>
    <row r="1668" spans="2:3">
      <c r="B1668" s="4"/>
      <c r="C1668" s="4"/>
    </row>
    <row r="1669" spans="2:3">
      <c r="B1669" s="4"/>
      <c r="C1669" s="4"/>
    </row>
    <row r="1670" spans="2:3">
      <c r="B1670" s="4"/>
      <c r="C1670" s="4"/>
    </row>
    <row r="1671" spans="2:3">
      <c r="B1671" s="4"/>
      <c r="C1671" s="4"/>
    </row>
    <row r="1672" spans="2:3">
      <c r="B1672" s="4"/>
      <c r="C1672" s="4"/>
    </row>
    <row r="1673" spans="2:3">
      <c r="B1673" s="4"/>
      <c r="C1673" s="4"/>
    </row>
    <row r="1674" spans="2:3">
      <c r="B1674" s="4"/>
      <c r="C1674" s="4"/>
    </row>
    <row r="1675" spans="2:3">
      <c r="B1675" s="4"/>
      <c r="C1675" s="4"/>
    </row>
    <row r="1676" spans="2:3">
      <c r="B1676" s="4"/>
      <c r="C1676" s="4"/>
    </row>
    <row r="1677" spans="2:3">
      <c r="B1677" s="4"/>
      <c r="C1677" s="4"/>
    </row>
    <row r="1678" spans="2:3">
      <c r="B1678" s="4"/>
      <c r="C1678" s="4"/>
    </row>
    <row r="1679" spans="2:3">
      <c r="B1679" s="4"/>
      <c r="C1679" s="4"/>
    </row>
    <row r="1680" spans="2:3">
      <c r="B1680" s="4"/>
      <c r="C1680" s="4"/>
    </row>
    <row r="1681" spans="2:3">
      <c r="B1681" s="4"/>
      <c r="C1681" s="4"/>
    </row>
    <row r="1682" spans="2:3">
      <c r="B1682" s="4"/>
      <c r="C1682" s="4"/>
    </row>
    <row r="1683" spans="2:3">
      <c r="B1683" s="4"/>
      <c r="C1683" s="4"/>
    </row>
    <row r="1684" spans="2:3">
      <c r="B1684" s="4"/>
      <c r="C1684" s="4"/>
    </row>
    <row r="1685" spans="2:3">
      <c r="B1685" s="4"/>
      <c r="C1685" s="4"/>
    </row>
    <row r="1686" spans="2:3">
      <c r="B1686" s="4"/>
      <c r="C1686" s="4"/>
    </row>
    <row r="1687" spans="2:3">
      <c r="B1687" s="4"/>
      <c r="C1687" s="4"/>
    </row>
    <row r="1688" spans="2:3">
      <c r="B1688" s="4"/>
      <c r="C1688" s="4"/>
    </row>
    <row r="1689" spans="2:3">
      <c r="B1689" s="4"/>
      <c r="C1689" s="4"/>
    </row>
    <row r="1690" spans="2:3">
      <c r="B1690" s="4"/>
      <c r="C1690" s="4"/>
    </row>
    <row r="1691" spans="2:3">
      <c r="B1691" s="4"/>
      <c r="C1691" s="4"/>
    </row>
    <row r="1692" spans="2:3">
      <c r="B1692" s="4"/>
      <c r="C1692" s="4"/>
    </row>
    <row r="1693" spans="2:3">
      <c r="B1693" s="4"/>
      <c r="C1693" s="4"/>
    </row>
    <row r="1694" spans="2:3">
      <c r="B1694" s="4"/>
      <c r="C1694" s="4"/>
    </row>
    <row r="1695" spans="2:3">
      <c r="B1695" s="4"/>
      <c r="C1695" s="4"/>
    </row>
    <row r="1696" spans="2:3">
      <c r="B1696" s="4"/>
      <c r="C1696" s="4"/>
    </row>
    <row r="1697" spans="2:3">
      <c r="B1697" s="4"/>
      <c r="C1697" s="4"/>
    </row>
    <row r="1698" spans="2:3">
      <c r="B1698" s="4"/>
      <c r="C1698" s="4"/>
    </row>
    <row r="1699" spans="2:3">
      <c r="B1699" s="4"/>
      <c r="C1699" s="4"/>
    </row>
    <row r="1700" spans="2:3">
      <c r="B1700" s="4"/>
      <c r="C1700" s="4"/>
    </row>
    <row r="1701" spans="2:3">
      <c r="B1701" s="4"/>
      <c r="C1701" s="4"/>
    </row>
    <row r="1702" spans="2:3">
      <c r="B1702" s="4"/>
      <c r="C1702" s="4"/>
    </row>
    <row r="1703" spans="2:3">
      <c r="B1703" s="4"/>
      <c r="C1703" s="4"/>
    </row>
    <row r="1704" spans="2:3">
      <c r="B1704" s="4"/>
      <c r="C1704" s="4"/>
    </row>
    <row r="1705" spans="2:3">
      <c r="B1705" s="4"/>
      <c r="C1705" s="4"/>
    </row>
    <row r="1706" spans="2:3">
      <c r="B1706" s="4"/>
      <c r="C1706" s="4"/>
    </row>
    <row r="1707" spans="2:3">
      <c r="B1707" s="4"/>
      <c r="C1707" s="4"/>
    </row>
    <row r="1708" spans="2:3">
      <c r="B1708" s="4"/>
      <c r="C1708" s="4"/>
    </row>
    <row r="1709" spans="2:3">
      <c r="B1709" s="4"/>
      <c r="C1709" s="4"/>
    </row>
    <row r="1710" spans="2:3">
      <c r="B1710" s="4"/>
      <c r="C1710" s="4"/>
    </row>
    <row r="1711" spans="2:3">
      <c r="B1711" s="4"/>
      <c r="C1711" s="4"/>
    </row>
    <row r="1712" spans="2:3">
      <c r="B1712" s="4"/>
      <c r="C1712" s="4"/>
    </row>
    <row r="1713" spans="2:3">
      <c r="B1713" s="4"/>
      <c r="C1713" s="4"/>
    </row>
    <row r="1714" spans="2:3">
      <c r="B1714" s="4"/>
      <c r="C1714" s="4"/>
    </row>
    <row r="1715" spans="2:3">
      <c r="B1715" s="4"/>
      <c r="C1715" s="4"/>
    </row>
    <row r="1716" spans="2:3">
      <c r="B1716" s="4"/>
      <c r="C1716" s="4"/>
    </row>
    <row r="1717" spans="2:3">
      <c r="B1717" s="4"/>
      <c r="C1717" s="4"/>
    </row>
    <row r="1718" spans="2:3">
      <c r="B1718" s="4"/>
      <c r="C1718" s="4"/>
    </row>
    <row r="1719" spans="2:3">
      <c r="B1719" s="4"/>
      <c r="C1719" s="4"/>
    </row>
    <row r="1720" spans="2:3">
      <c r="B1720" s="4"/>
      <c r="C1720" s="4"/>
    </row>
    <row r="1721" spans="2:3">
      <c r="B1721" s="4"/>
      <c r="C1721" s="4"/>
    </row>
    <row r="1722" spans="2:3">
      <c r="B1722" s="4"/>
      <c r="C1722" s="4"/>
    </row>
    <row r="1723" spans="2:3">
      <c r="B1723" s="4"/>
      <c r="C1723" s="4"/>
    </row>
    <row r="1724" spans="2:3">
      <c r="B1724" s="4"/>
      <c r="C1724" s="4"/>
    </row>
    <row r="1725" spans="2:3">
      <c r="B1725" s="4"/>
      <c r="C1725" s="4"/>
    </row>
    <row r="1726" spans="2:3">
      <c r="B1726" s="4"/>
      <c r="C1726" s="4"/>
    </row>
    <row r="1727" spans="2:3">
      <c r="B1727" s="4"/>
      <c r="C1727" s="4"/>
    </row>
    <row r="1728" spans="2:3">
      <c r="B1728" s="4"/>
      <c r="C1728" s="4"/>
    </row>
    <row r="1729" spans="2:3">
      <c r="B1729" s="4"/>
      <c r="C1729" s="4"/>
    </row>
    <row r="1730" spans="2:3">
      <c r="B1730" s="4"/>
      <c r="C1730" s="4"/>
    </row>
    <row r="1731" spans="2:3">
      <c r="B1731" s="4"/>
      <c r="C1731" s="4"/>
    </row>
    <row r="1732" spans="2:3">
      <c r="B1732" s="4"/>
      <c r="C1732" s="4"/>
    </row>
    <row r="1733" spans="2:3">
      <c r="B1733" s="4"/>
      <c r="C1733" s="4"/>
    </row>
    <row r="1734" spans="2:3">
      <c r="B1734" s="4"/>
      <c r="C1734" s="4"/>
    </row>
    <row r="1735" spans="2:3">
      <c r="B1735" s="4"/>
      <c r="C1735" s="4"/>
    </row>
    <row r="1736" spans="2:3">
      <c r="B1736" s="4"/>
      <c r="C1736" s="4"/>
    </row>
    <row r="1737" spans="2:3">
      <c r="B1737" s="4"/>
      <c r="C1737" s="4"/>
    </row>
    <row r="1738" spans="2:3">
      <c r="B1738" s="4"/>
      <c r="C1738" s="4"/>
    </row>
    <row r="1739" spans="2:3">
      <c r="B1739" s="4"/>
      <c r="C1739" s="4"/>
    </row>
    <row r="1740" spans="2:3">
      <c r="B1740" s="4"/>
      <c r="C1740" s="4"/>
    </row>
    <row r="1741" spans="2:3">
      <c r="B1741" s="4"/>
      <c r="C1741" s="4"/>
    </row>
    <row r="1742" spans="2:3">
      <c r="B1742" s="4"/>
      <c r="C1742" s="4"/>
    </row>
    <row r="1743" spans="2:3">
      <c r="B1743" s="4"/>
      <c r="C1743" s="4"/>
    </row>
    <row r="1744" spans="2:3">
      <c r="B1744" s="4"/>
      <c r="C1744" s="4"/>
    </row>
    <row r="1745" spans="2:3">
      <c r="B1745" s="4"/>
      <c r="C1745" s="4"/>
    </row>
    <row r="1746" spans="2:3">
      <c r="B1746" s="4"/>
      <c r="C1746" s="4"/>
    </row>
    <row r="1747" spans="2:3">
      <c r="B1747" s="4"/>
      <c r="C1747" s="4"/>
    </row>
    <row r="1748" spans="2:3">
      <c r="B1748" s="4"/>
      <c r="C1748" s="4"/>
    </row>
    <row r="1749" spans="2:3">
      <c r="B1749" s="4"/>
      <c r="C1749" s="4"/>
    </row>
    <row r="1750" spans="2:3">
      <c r="B1750" s="4"/>
      <c r="C1750" s="4"/>
    </row>
    <row r="1751" spans="2:3">
      <c r="B1751" s="4"/>
      <c r="C1751" s="4"/>
    </row>
    <row r="1752" spans="2:3">
      <c r="B1752" s="4"/>
      <c r="C1752" s="4"/>
    </row>
    <row r="1753" spans="2:3">
      <c r="B1753" s="4"/>
      <c r="C1753" s="4"/>
    </row>
    <row r="1754" spans="2:3">
      <c r="B1754" s="4"/>
      <c r="C1754" s="4"/>
    </row>
    <row r="1755" spans="2:3">
      <c r="B1755" s="4"/>
      <c r="C1755" s="4"/>
    </row>
    <row r="1756" spans="2:3">
      <c r="B1756" s="4"/>
      <c r="C1756" s="4"/>
    </row>
    <row r="1757" spans="2:3">
      <c r="B1757" s="4"/>
      <c r="C1757" s="4"/>
    </row>
    <row r="1758" spans="2:3">
      <c r="B1758" s="4"/>
      <c r="C1758" s="4"/>
    </row>
    <row r="1759" spans="2:3">
      <c r="B1759" s="4"/>
      <c r="C1759" s="4"/>
    </row>
    <row r="1760" spans="2:3">
      <c r="B1760" s="4"/>
      <c r="C1760" s="4"/>
    </row>
    <row r="1761" spans="2:3">
      <c r="B1761" s="4"/>
      <c r="C1761" s="4"/>
    </row>
    <row r="1762" spans="2:3">
      <c r="B1762" s="4"/>
      <c r="C1762" s="4"/>
    </row>
    <row r="1763" spans="2:3">
      <c r="B1763" s="4"/>
      <c r="C1763" s="4"/>
    </row>
    <row r="1764" spans="2:3">
      <c r="B1764" s="4"/>
      <c r="C1764" s="4"/>
    </row>
    <row r="1765" spans="2:3">
      <c r="B1765" s="4"/>
      <c r="C1765" s="4"/>
    </row>
    <row r="1766" spans="2:3">
      <c r="B1766" s="4"/>
      <c r="C1766" s="4"/>
    </row>
    <row r="1767" spans="2:3">
      <c r="B1767" s="4"/>
      <c r="C1767" s="4"/>
    </row>
    <row r="1768" spans="2:3">
      <c r="B1768" s="4"/>
      <c r="C1768" s="4"/>
    </row>
    <row r="1769" spans="2:3">
      <c r="B1769" s="4"/>
      <c r="C1769" s="4"/>
    </row>
    <row r="1770" spans="2:3">
      <c r="B1770" s="4"/>
      <c r="C1770" s="4"/>
    </row>
    <row r="1771" spans="2:3">
      <c r="B1771" s="4"/>
      <c r="C1771" s="4"/>
    </row>
    <row r="1772" spans="2:3">
      <c r="B1772" s="4"/>
      <c r="C1772" s="4"/>
    </row>
    <row r="1773" spans="2:3">
      <c r="B1773" s="4"/>
      <c r="C1773" s="4"/>
    </row>
    <row r="1774" spans="2:3">
      <c r="B1774" s="4"/>
      <c r="C1774" s="4"/>
    </row>
    <row r="1775" spans="2:3">
      <c r="B1775" s="4"/>
      <c r="C1775" s="4"/>
    </row>
    <row r="1776" spans="2:3">
      <c r="B1776" s="4"/>
      <c r="C1776" s="4"/>
    </row>
    <row r="1777" spans="2:3">
      <c r="B1777" s="4"/>
      <c r="C1777" s="4"/>
    </row>
    <row r="1778" spans="2:3">
      <c r="B1778" s="4"/>
      <c r="C1778" s="4"/>
    </row>
    <row r="1779" spans="2:3">
      <c r="B1779" s="4"/>
      <c r="C1779" s="4"/>
    </row>
    <row r="1780" spans="2:3">
      <c r="B1780" s="4"/>
      <c r="C1780" s="4"/>
    </row>
    <row r="1781" spans="2:3">
      <c r="B1781" s="4"/>
      <c r="C1781" s="4"/>
    </row>
    <row r="1782" spans="2:3">
      <c r="B1782" s="4"/>
      <c r="C1782" s="4"/>
    </row>
    <row r="1783" spans="2:3">
      <c r="B1783" s="4"/>
      <c r="C1783" s="4"/>
    </row>
    <row r="1784" spans="2:3">
      <c r="B1784" s="4"/>
      <c r="C1784" s="4"/>
    </row>
    <row r="1785" spans="2:3">
      <c r="B1785" s="4"/>
      <c r="C1785" s="4"/>
    </row>
    <row r="1786" spans="2:3">
      <c r="B1786" s="4"/>
      <c r="C1786" s="4"/>
    </row>
    <row r="1787" spans="2:3">
      <c r="B1787" s="4"/>
      <c r="C1787" s="4"/>
    </row>
    <row r="1788" spans="2:3">
      <c r="B1788" s="4"/>
      <c r="C1788" s="4"/>
    </row>
    <row r="1789" spans="2:3">
      <c r="B1789" s="4"/>
      <c r="C1789" s="4"/>
    </row>
    <row r="1790" spans="2:3">
      <c r="B1790" s="4"/>
      <c r="C1790" s="4"/>
    </row>
    <row r="1791" spans="2:3">
      <c r="B1791" s="4"/>
      <c r="C1791" s="4"/>
    </row>
    <row r="1792" spans="2:3">
      <c r="B1792" s="4"/>
      <c r="C1792" s="4"/>
    </row>
    <row r="1793" spans="2:3">
      <c r="B1793" s="4"/>
      <c r="C1793" s="4"/>
    </row>
    <row r="1794" spans="2:3">
      <c r="B1794" s="4"/>
      <c r="C1794" s="4"/>
    </row>
    <row r="1795" spans="2:3">
      <c r="B1795" s="4"/>
      <c r="C1795" s="4"/>
    </row>
    <row r="1796" spans="2:3">
      <c r="B1796" s="4"/>
      <c r="C1796" s="4"/>
    </row>
    <row r="1797" spans="2:3">
      <c r="B1797" s="4"/>
      <c r="C1797" s="4"/>
    </row>
    <row r="1798" spans="2:3">
      <c r="B1798" s="4"/>
      <c r="C1798" s="4"/>
    </row>
    <row r="1799" spans="2:3">
      <c r="B1799" s="4"/>
      <c r="C1799" s="4"/>
    </row>
    <row r="1800" spans="2:3">
      <c r="B1800" s="4"/>
      <c r="C1800" s="4"/>
    </row>
    <row r="1801" spans="2:3">
      <c r="B1801" s="4"/>
      <c r="C1801" s="4"/>
    </row>
    <row r="1802" spans="2:3">
      <c r="B1802" s="4"/>
      <c r="C1802" s="4"/>
    </row>
    <row r="1803" spans="2:3">
      <c r="B1803" s="4"/>
      <c r="C1803" s="4"/>
    </row>
    <row r="1804" spans="2:3">
      <c r="B1804" s="4"/>
      <c r="C1804" s="4"/>
    </row>
    <row r="1805" spans="2:3">
      <c r="B1805" s="4"/>
      <c r="C1805" s="4"/>
    </row>
    <row r="1806" spans="2:3">
      <c r="B1806" s="4"/>
      <c r="C1806" s="4"/>
    </row>
    <row r="1807" spans="2:3">
      <c r="B1807" s="4"/>
      <c r="C1807" s="4"/>
    </row>
    <row r="1808" spans="2:3">
      <c r="B1808" s="4"/>
      <c r="C1808" s="4"/>
    </row>
    <row r="1809" spans="2:3">
      <c r="B1809" s="4"/>
      <c r="C1809" s="4"/>
    </row>
    <row r="1810" spans="2:3">
      <c r="B1810" s="4"/>
      <c r="C1810" s="4"/>
    </row>
    <row r="1811" spans="2:3">
      <c r="B1811" s="4"/>
      <c r="C1811" s="4"/>
    </row>
    <row r="1812" spans="2:3">
      <c r="B1812" s="4"/>
      <c r="C1812" s="4"/>
    </row>
    <row r="1813" spans="2:3">
      <c r="B1813" s="4"/>
      <c r="C1813" s="4"/>
    </row>
    <row r="1814" spans="2:3">
      <c r="B1814" s="4"/>
      <c r="C1814" s="4"/>
    </row>
    <row r="1815" spans="2:3">
      <c r="B1815" s="4"/>
      <c r="C1815" s="4"/>
    </row>
    <row r="1816" spans="2:3">
      <c r="B1816" s="4"/>
      <c r="C1816" s="4"/>
    </row>
    <row r="1817" spans="2:3">
      <c r="B1817" s="4"/>
      <c r="C1817" s="4"/>
    </row>
    <row r="1818" spans="2:3">
      <c r="B1818" s="4"/>
      <c r="C1818" s="4"/>
    </row>
    <row r="1819" spans="2:3">
      <c r="B1819" s="4"/>
      <c r="C1819" s="4"/>
    </row>
    <row r="1820" spans="2:3">
      <c r="B1820" s="4"/>
      <c r="C1820" s="4"/>
    </row>
    <row r="1821" spans="2:3">
      <c r="B1821" s="4"/>
      <c r="C1821" s="4"/>
    </row>
    <row r="1822" spans="2:3">
      <c r="B1822" s="4"/>
      <c r="C1822" s="4"/>
    </row>
    <row r="1823" spans="2:3">
      <c r="B1823" s="4"/>
      <c r="C1823" s="4"/>
    </row>
    <row r="1824" spans="2:3">
      <c r="B1824" s="4"/>
      <c r="C1824" s="4"/>
    </row>
    <row r="1825" spans="2:3">
      <c r="B1825" s="4"/>
      <c r="C1825" s="4"/>
    </row>
    <row r="1826" spans="2:3">
      <c r="B1826" s="4"/>
      <c r="C1826" s="4"/>
    </row>
    <row r="1827" spans="2:3">
      <c r="B1827" s="4"/>
      <c r="C1827" s="4"/>
    </row>
    <row r="1828" spans="2:3">
      <c r="B1828" s="4"/>
      <c r="C1828" s="4"/>
    </row>
    <row r="1829" spans="2:3">
      <c r="B1829" s="4"/>
      <c r="C1829" s="4"/>
    </row>
    <row r="1830" spans="2:3">
      <c r="B1830" s="4"/>
      <c r="C1830" s="4"/>
    </row>
    <row r="1831" spans="2:3">
      <c r="B1831" s="4"/>
      <c r="C1831" s="4"/>
    </row>
    <row r="1832" spans="2:3">
      <c r="B1832" s="4"/>
      <c r="C1832" s="4"/>
    </row>
    <row r="1833" spans="2:3">
      <c r="B1833" s="4"/>
      <c r="C1833" s="4"/>
    </row>
    <row r="1834" spans="2:3">
      <c r="B1834" s="4"/>
      <c r="C1834" s="4"/>
    </row>
    <row r="1835" spans="2:3">
      <c r="B1835" s="4"/>
      <c r="C1835" s="4"/>
    </row>
    <row r="1836" spans="2:3">
      <c r="B1836" s="4"/>
      <c r="C1836" s="4"/>
    </row>
    <row r="1837" spans="2:3">
      <c r="B1837" s="4"/>
      <c r="C1837" s="4"/>
    </row>
    <row r="1838" spans="2:3">
      <c r="B1838" s="4"/>
      <c r="C1838" s="4"/>
    </row>
    <row r="1839" spans="2:3">
      <c r="B1839" s="4"/>
      <c r="C1839" s="4"/>
    </row>
    <row r="1840" spans="2:3">
      <c r="B1840" s="4"/>
      <c r="C1840" s="4"/>
    </row>
    <row r="1841" spans="2:3">
      <c r="B1841" s="4"/>
      <c r="C1841" s="4"/>
    </row>
    <row r="1842" spans="2:3">
      <c r="B1842" s="4"/>
      <c r="C1842" s="4"/>
    </row>
    <row r="1843" spans="2:3">
      <c r="B1843" s="4"/>
      <c r="C1843" s="4"/>
    </row>
    <row r="1844" spans="2:3">
      <c r="B1844" s="4"/>
      <c r="C1844" s="4"/>
    </row>
    <row r="1845" spans="2:3">
      <c r="B1845" s="4"/>
      <c r="C1845" s="4"/>
    </row>
    <row r="1846" spans="2:3">
      <c r="B1846" s="4"/>
      <c r="C1846" s="4"/>
    </row>
    <row r="1847" spans="2:3">
      <c r="B1847" s="4"/>
      <c r="C1847" s="4"/>
    </row>
    <row r="1848" spans="2:3">
      <c r="B1848" s="4"/>
      <c r="C1848" s="4"/>
    </row>
    <row r="1849" spans="2:3">
      <c r="B1849" s="4"/>
      <c r="C1849" s="4"/>
    </row>
    <row r="1850" spans="2:3">
      <c r="B1850" s="4"/>
      <c r="C1850" s="4"/>
    </row>
    <row r="1851" spans="2:3">
      <c r="B1851" s="4"/>
      <c r="C1851" s="4"/>
    </row>
    <row r="1852" spans="2:3">
      <c r="B1852" s="4"/>
      <c r="C1852" s="4"/>
    </row>
    <row r="1853" spans="2:3">
      <c r="B1853" s="4"/>
      <c r="C1853" s="4"/>
    </row>
    <row r="1854" spans="2:3">
      <c r="B1854" s="4"/>
      <c r="C1854" s="4"/>
    </row>
    <row r="1855" spans="2:3">
      <c r="B1855" s="4"/>
      <c r="C1855" s="4"/>
    </row>
    <row r="1856" spans="2:3">
      <c r="B1856" s="4"/>
      <c r="C1856" s="4"/>
    </row>
    <row r="1857" spans="2:3">
      <c r="B1857" s="4"/>
      <c r="C1857" s="4"/>
    </row>
    <row r="1858" spans="2:3">
      <c r="B1858" s="4"/>
      <c r="C1858" s="4"/>
    </row>
    <row r="1859" spans="2:3">
      <c r="B1859" s="4"/>
      <c r="C1859" s="4"/>
    </row>
    <row r="1860" spans="2:3">
      <c r="B1860" s="4"/>
      <c r="C1860" s="4"/>
    </row>
    <row r="1861" spans="2:3">
      <c r="B1861" s="4"/>
      <c r="C1861" s="4"/>
    </row>
    <row r="1862" spans="2:3">
      <c r="B1862" s="4"/>
      <c r="C1862" s="4"/>
    </row>
    <row r="1863" spans="2:3">
      <c r="B1863" s="4"/>
      <c r="C1863" s="4"/>
    </row>
    <row r="1864" spans="2:3">
      <c r="B1864" s="4"/>
      <c r="C1864" s="4"/>
    </row>
    <row r="1865" spans="2:3">
      <c r="B1865" s="4"/>
      <c r="C1865" s="4"/>
    </row>
    <row r="1866" spans="2:3">
      <c r="B1866" s="4"/>
      <c r="C1866" s="4"/>
    </row>
    <row r="1867" spans="2:3">
      <c r="B1867" s="4"/>
      <c r="C1867" s="4"/>
    </row>
    <row r="1868" spans="2:3">
      <c r="B1868" s="4"/>
      <c r="C1868" s="4"/>
    </row>
    <row r="1869" spans="2:3">
      <c r="B1869" s="4"/>
      <c r="C1869" s="4"/>
    </row>
    <row r="1870" spans="2:3">
      <c r="B1870" s="4"/>
      <c r="C1870" s="4"/>
    </row>
    <row r="1871" spans="2:3">
      <c r="B1871" s="4"/>
      <c r="C1871" s="4"/>
    </row>
    <row r="1872" spans="2:3">
      <c r="B1872" s="4"/>
      <c r="C1872" s="4"/>
    </row>
    <row r="1873" spans="2:3">
      <c r="B1873" s="4"/>
      <c r="C1873" s="4"/>
    </row>
    <row r="1874" spans="2:3">
      <c r="B1874" s="4"/>
      <c r="C1874" s="4"/>
    </row>
    <row r="1875" spans="2:3">
      <c r="B1875" s="4"/>
      <c r="C1875" s="4"/>
    </row>
    <row r="1876" spans="2:3">
      <c r="B1876" s="4"/>
      <c r="C1876" s="4"/>
    </row>
    <row r="1877" spans="2:3">
      <c r="B1877" s="4"/>
      <c r="C1877" s="4"/>
    </row>
    <row r="1878" spans="2:3">
      <c r="B1878" s="4"/>
      <c r="C1878" s="4"/>
    </row>
    <row r="1879" spans="2:3">
      <c r="B1879" s="4"/>
      <c r="C1879" s="4"/>
    </row>
    <row r="1880" spans="2:3">
      <c r="B1880" s="4"/>
      <c r="C1880" s="4"/>
    </row>
    <row r="1881" spans="2:3">
      <c r="B1881" s="4"/>
      <c r="C1881" s="4"/>
    </row>
    <row r="1882" spans="2:3">
      <c r="B1882" s="4"/>
      <c r="C1882" s="4"/>
    </row>
    <row r="1883" spans="2:3">
      <c r="B1883" s="4"/>
      <c r="C1883" s="4"/>
    </row>
    <row r="1884" spans="2:3">
      <c r="B1884" s="4"/>
      <c r="C1884" s="4"/>
    </row>
    <row r="1885" spans="2:3">
      <c r="B1885" s="4"/>
      <c r="C1885" s="4"/>
    </row>
    <row r="1886" spans="2:3">
      <c r="B1886" s="4"/>
      <c r="C1886" s="4"/>
    </row>
    <row r="1887" spans="2:3">
      <c r="B1887" s="4"/>
      <c r="C1887" s="4"/>
    </row>
    <row r="1888" spans="2:3">
      <c r="B1888" s="4"/>
      <c r="C1888" s="4"/>
    </row>
    <row r="1889" spans="2:3">
      <c r="B1889" s="4"/>
      <c r="C1889" s="4"/>
    </row>
    <row r="1890" spans="2:3">
      <c r="B1890" s="4"/>
      <c r="C1890" s="4"/>
    </row>
    <row r="1891" spans="2:3">
      <c r="B1891" s="4"/>
      <c r="C1891" s="4"/>
    </row>
    <row r="1892" spans="2:3">
      <c r="B1892" s="4"/>
      <c r="C1892" s="4"/>
    </row>
    <row r="1893" spans="2:3">
      <c r="B1893" s="4"/>
      <c r="C1893" s="4"/>
    </row>
    <row r="1894" spans="2:3">
      <c r="B1894" s="4"/>
      <c r="C1894" s="4"/>
    </row>
    <row r="1895" spans="2:3">
      <c r="B1895" s="4"/>
      <c r="C1895" s="4"/>
    </row>
    <row r="1896" spans="2:3">
      <c r="B1896" s="4"/>
      <c r="C1896" s="4"/>
    </row>
    <row r="1897" spans="2:3">
      <c r="B1897" s="4"/>
      <c r="C1897" s="4"/>
    </row>
    <row r="1898" spans="2:3">
      <c r="B1898" s="4"/>
      <c r="C1898" s="4"/>
    </row>
    <row r="1899" spans="2:3">
      <c r="B1899" s="4"/>
      <c r="C1899" s="4"/>
    </row>
    <row r="1900" spans="2:3">
      <c r="B1900" s="4"/>
      <c r="C1900" s="4"/>
    </row>
    <row r="1901" spans="2:3">
      <c r="B1901" s="4"/>
      <c r="C1901" s="4"/>
    </row>
    <row r="1902" spans="2:3">
      <c r="B1902" s="4"/>
      <c r="C1902" s="4"/>
    </row>
    <row r="1903" spans="2:3">
      <c r="B1903" s="4"/>
      <c r="C1903" s="4"/>
    </row>
    <row r="1904" spans="2:3">
      <c r="B1904" s="4"/>
      <c r="C1904" s="4"/>
    </row>
    <row r="1905" spans="2:3">
      <c r="B1905" s="4"/>
      <c r="C1905" s="4"/>
    </row>
    <row r="1906" spans="2:3">
      <c r="B1906" s="4"/>
      <c r="C1906" s="4"/>
    </row>
    <row r="1907" spans="2:3">
      <c r="B1907" s="4"/>
      <c r="C1907" s="4"/>
    </row>
    <row r="1908" spans="2:3">
      <c r="B1908" s="4"/>
      <c r="C1908" s="4"/>
    </row>
    <row r="1909" spans="2:3">
      <c r="B1909" s="4"/>
      <c r="C1909" s="4"/>
    </row>
    <row r="1910" spans="2:3">
      <c r="B1910" s="4"/>
      <c r="C1910" s="4"/>
    </row>
    <row r="1911" spans="2:3">
      <c r="B1911" s="4"/>
      <c r="C1911" s="4"/>
    </row>
    <row r="1912" spans="2:3">
      <c r="B1912" s="4"/>
      <c r="C1912" s="4"/>
    </row>
    <row r="1913" spans="2:3">
      <c r="B1913" s="4"/>
      <c r="C1913" s="4"/>
    </row>
    <row r="1914" spans="2:3">
      <c r="B1914" s="4"/>
      <c r="C1914" s="4"/>
    </row>
    <row r="1915" spans="2:3">
      <c r="B1915" s="4"/>
      <c r="C1915" s="4"/>
    </row>
    <row r="1916" spans="2:3">
      <c r="B1916" s="4"/>
      <c r="C1916" s="4"/>
    </row>
    <row r="1917" spans="2:3">
      <c r="B1917" s="4"/>
      <c r="C1917" s="4"/>
    </row>
    <row r="1918" spans="2:3">
      <c r="B1918" s="4"/>
      <c r="C1918" s="4"/>
    </row>
    <row r="1919" spans="2:3">
      <c r="B1919" s="4"/>
      <c r="C1919" s="4"/>
    </row>
    <row r="1920" spans="2:3">
      <c r="B1920" s="4"/>
      <c r="C1920" s="4"/>
    </row>
    <row r="1921" spans="2:3">
      <c r="B1921" s="4"/>
      <c r="C1921" s="4"/>
    </row>
    <row r="1922" spans="2:3">
      <c r="B1922" s="4"/>
      <c r="C1922" s="4"/>
    </row>
    <row r="1923" spans="2:3">
      <c r="B1923" s="4"/>
      <c r="C1923" s="4"/>
    </row>
    <row r="1924" spans="2:3">
      <c r="B1924" s="4"/>
      <c r="C1924" s="4"/>
    </row>
    <row r="1925" spans="2:3">
      <c r="B1925" s="4"/>
      <c r="C1925" s="4"/>
    </row>
    <row r="1926" spans="2:3">
      <c r="B1926" s="4"/>
      <c r="C1926" s="4"/>
    </row>
    <row r="1927" spans="2:3">
      <c r="B1927" s="4"/>
      <c r="C1927" s="4"/>
    </row>
    <row r="1928" spans="2:3">
      <c r="B1928" s="4"/>
      <c r="C1928" s="4"/>
    </row>
    <row r="1929" spans="2:3">
      <c r="B1929" s="4"/>
      <c r="C1929" s="4"/>
    </row>
    <row r="1930" spans="2:3">
      <c r="B1930" s="4"/>
      <c r="C1930" s="4"/>
    </row>
    <row r="1931" spans="2:3">
      <c r="B1931" s="4"/>
      <c r="C1931" s="4"/>
    </row>
    <row r="1932" spans="2:3">
      <c r="B1932" s="4"/>
      <c r="C1932" s="4"/>
    </row>
    <row r="1933" spans="2:3">
      <c r="B1933" s="4"/>
      <c r="C1933" s="4"/>
    </row>
    <row r="1934" spans="2:3">
      <c r="B1934" s="4"/>
      <c r="C1934" s="4"/>
    </row>
    <row r="1935" spans="2:3">
      <c r="B1935" s="4"/>
      <c r="C1935" s="4"/>
    </row>
    <row r="1936" spans="2:3">
      <c r="B1936" s="4"/>
      <c r="C1936" s="4"/>
    </row>
    <row r="1937" spans="2:3">
      <c r="B1937" s="4"/>
      <c r="C1937" s="4"/>
    </row>
    <row r="1938" spans="2:3">
      <c r="B1938" s="4"/>
      <c r="C1938" s="4"/>
    </row>
    <row r="1939" spans="2:3">
      <c r="B1939" s="4"/>
      <c r="C1939" s="4"/>
    </row>
    <row r="1940" spans="2:3">
      <c r="B1940" s="4"/>
      <c r="C1940" s="4"/>
    </row>
    <row r="1941" spans="2:3">
      <c r="B1941" s="4"/>
      <c r="C1941" s="4"/>
    </row>
    <row r="1942" spans="2:3">
      <c r="B1942" s="4"/>
      <c r="C1942" s="4"/>
    </row>
    <row r="1943" spans="2:3">
      <c r="B1943" s="4"/>
      <c r="C1943" s="4"/>
    </row>
    <row r="1944" spans="2:3">
      <c r="B1944" s="4"/>
      <c r="C1944" s="4"/>
    </row>
    <row r="1945" spans="2:3">
      <c r="B1945" s="4"/>
      <c r="C1945" s="4"/>
    </row>
    <row r="1946" spans="2:3">
      <c r="B1946" s="4"/>
      <c r="C1946" s="4"/>
    </row>
    <row r="1947" spans="2:3">
      <c r="B1947" s="4"/>
      <c r="C1947" s="4"/>
    </row>
    <row r="1948" spans="2:3">
      <c r="B1948" s="4"/>
      <c r="C1948" s="4"/>
    </row>
    <row r="1949" spans="2:3">
      <c r="B1949" s="4"/>
      <c r="C1949" s="4"/>
    </row>
    <row r="1950" spans="2:3">
      <c r="B1950" s="4"/>
      <c r="C1950" s="4"/>
    </row>
    <row r="1951" spans="2:3">
      <c r="B1951" s="4"/>
      <c r="C1951" s="4"/>
    </row>
    <row r="1952" spans="2:3">
      <c r="B1952" s="4"/>
      <c r="C1952" s="4"/>
    </row>
    <row r="1953" spans="2:3">
      <c r="B1953" s="4"/>
      <c r="C1953" s="4"/>
    </row>
    <row r="1954" spans="2:3">
      <c r="B1954" s="4"/>
      <c r="C1954" s="4"/>
    </row>
    <row r="1955" spans="2:3">
      <c r="B1955" s="4"/>
      <c r="C1955" s="4"/>
    </row>
    <row r="1956" spans="2:3">
      <c r="B1956" s="4"/>
      <c r="C1956" s="4"/>
    </row>
    <row r="1957" spans="2:3">
      <c r="B1957" s="4"/>
      <c r="C1957" s="4"/>
    </row>
    <row r="1958" spans="2:3">
      <c r="B1958" s="4"/>
      <c r="C1958" s="4"/>
    </row>
    <row r="1959" spans="2:3">
      <c r="B1959" s="4"/>
      <c r="C1959" s="4"/>
    </row>
    <row r="1960" spans="2:3">
      <c r="B1960" s="4"/>
      <c r="C1960" s="4"/>
    </row>
    <row r="1961" spans="2:3">
      <c r="B1961" s="4"/>
      <c r="C1961" s="4"/>
    </row>
    <row r="1962" spans="2:3">
      <c r="B1962" s="4"/>
      <c r="C1962" s="4"/>
    </row>
    <row r="1963" spans="2:3">
      <c r="B1963" s="4"/>
      <c r="C1963" s="4"/>
    </row>
    <row r="1964" spans="2:3">
      <c r="B1964" s="4"/>
      <c r="C1964" s="4"/>
    </row>
    <row r="1965" spans="2:3">
      <c r="B1965" s="4"/>
      <c r="C1965" s="4"/>
    </row>
    <row r="1966" spans="2:3">
      <c r="B1966" s="4"/>
      <c r="C1966" s="4"/>
    </row>
    <row r="1967" spans="2:3">
      <c r="B1967" s="4"/>
      <c r="C1967" s="4"/>
    </row>
    <row r="1968" spans="2:3">
      <c r="B1968" s="4"/>
      <c r="C1968" s="4"/>
    </row>
    <row r="1969" spans="2:3">
      <c r="B1969" s="4"/>
      <c r="C1969" s="4"/>
    </row>
    <row r="1970" spans="2:3">
      <c r="B1970" s="4"/>
      <c r="C1970" s="4"/>
    </row>
    <row r="1971" spans="2:3">
      <c r="B1971" s="4"/>
      <c r="C1971" s="4"/>
    </row>
    <row r="1972" spans="2:3">
      <c r="B1972" s="4"/>
      <c r="C1972" s="4"/>
    </row>
    <row r="1973" spans="2:3">
      <c r="B1973" s="4"/>
      <c r="C1973" s="4"/>
    </row>
    <row r="1974" spans="2:3">
      <c r="B1974" s="4"/>
      <c r="C1974" s="4"/>
    </row>
    <row r="1975" spans="2:3">
      <c r="B1975" s="4"/>
      <c r="C1975" s="4"/>
    </row>
    <row r="1976" spans="2:3">
      <c r="B1976" s="4"/>
      <c r="C1976" s="4"/>
    </row>
    <row r="1977" spans="2:3">
      <c r="B1977" s="4"/>
      <c r="C1977" s="4"/>
    </row>
    <row r="1978" spans="2:3">
      <c r="B1978" s="4"/>
      <c r="C1978" s="4"/>
    </row>
    <row r="1979" spans="2:3">
      <c r="B1979" s="4"/>
      <c r="C1979" s="4"/>
    </row>
    <row r="1980" spans="2:3">
      <c r="B1980" s="4"/>
      <c r="C1980" s="4"/>
    </row>
    <row r="1981" spans="2:3">
      <c r="B1981" s="4"/>
      <c r="C1981" s="4"/>
    </row>
    <row r="1982" spans="2:3">
      <c r="B1982" s="4"/>
      <c r="C1982" s="4"/>
    </row>
    <row r="1983" spans="2:3">
      <c r="B1983" s="4"/>
      <c r="C1983" s="4"/>
    </row>
    <row r="1984" spans="2:3">
      <c r="B1984" s="4"/>
      <c r="C1984" s="4"/>
    </row>
    <row r="1985" spans="2:3">
      <c r="B1985" s="4"/>
      <c r="C1985" s="4"/>
    </row>
    <row r="1986" spans="2:3">
      <c r="B1986" s="4"/>
      <c r="C1986" s="4"/>
    </row>
    <row r="1987" spans="2:3">
      <c r="B1987" s="4"/>
      <c r="C1987" s="4"/>
    </row>
    <row r="1988" spans="2:3">
      <c r="B1988" s="4"/>
      <c r="C1988" s="4"/>
    </row>
    <row r="1989" spans="2:3">
      <c r="B1989" s="4"/>
      <c r="C1989" s="4"/>
    </row>
    <row r="1990" spans="2:3">
      <c r="B1990" s="4"/>
      <c r="C1990" s="4"/>
    </row>
    <row r="1991" spans="2:3">
      <c r="B1991" s="4"/>
      <c r="C1991" s="4"/>
    </row>
    <row r="1992" spans="2:3">
      <c r="B1992" s="4"/>
      <c r="C1992" s="4"/>
    </row>
    <row r="1993" spans="2:3">
      <c r="B1993" s="4"/>
      <c r="C1993" s="4"/>
    </row>
    <row r="1994" spans="2:3">
      <c r="B1994" s="4"/>
      <c r="C1994" s="4"/>
    </row>
    <row r="1995" spans="2:3">
      <c r="B1995" s="4"/>
      <c r="C1995" s="4"/>
    </row>
    <row r="1996" spans="2:3">
      <c r="B1996" s="4"/>
      <c r="C1996" s="4"/>
    </row>
    <row r="1997" spans="2:3">
      <c r="B1997" s="4"/>
      <c r="C1997" s="4"/>
    </row>
    <row r="1998" spans="2:3">
      <c r="B1998" s="4"/>
      <c r="C1998" s="4"/>
    </row>
    <row r="1999" spans="2:3">
      <c r="B1999" s="4"/>
      <c r="C1999" s="4"/>
    </row>
    <row r="2000" spans="2:3">
      <c r="B2000" s="4"/>
      <c r="C2000" s="4"/>
    </row>
    <row r="2001" spans="2:3">
      <c r="B2001" s="4"/>
      <c r="C2001" s="4"/>
    </row>
    <row r="2002" spans="2:3">
      <c r="B2002" s="4"/>
      <c r="C2002" s="4"/>
    </row>
    <row r="2003" spans="2:3">
      <c r="B2003" s="4"/>
      <c r="C2003" s="4"/>
    </row>
    <row r="2004" spans="2:3">
      <c r="B2004" s="4"/>
      <c r="C2004" s="4"/>
    </row>
    <row r="2005" spans="2:3">
      <c r="B2005" s="4"/>
      <c r="C2005" s="4"/>
    </row>
    <row r="2006" spans="2:3">
      <c r="B2006" s="4"/>
      <c r="C2006" s="4"/>
    </row>
    <row r="2007" spans="2:3">
      <c r="B2007" s="4"/>
      <c r="C2007" s="4"/>
    </row>
    <row r="2008" spans="2:3">
      <c r="B2008" s="4"/>
      <c r="C2008" s="4"/>
    </row>
    <row r="2009" spans="2:3">
      <c r="B2009" s="4"/>
      <c r="C2009" s="4"/>
    </row>
    <row r="2010" spans="2:3">
      <c r="B2010" s="4"/>
      <c r="C2010" s="4"/>
    </row>
    <row r="2011" spans="2:3">
      <c r="B2011" s="4"/>
      <c r="C2011" s="4"/>
    </row>
    <row r="2012" spans="2:3">
      <c r="B2012" s="4"/>
      <c r="C2012" s="4"/>
    </row>
    <row r="2013" spans="2:3">
      <c r="B2013" s="4"/>
      <c r="C2013" s="4"/>
    </row>
    <row r="2014" spans="2:3">
      <c r="B2014" s="4"/>
      <c r="C2014" s="4"/>
    </row>
    <row r="2015" spans="2:3">
      <c r="B2015" s="4"/>
      <c r="C2015" s="4"/>
    </row>
    <row r="2016" spans="2:3">
      <c r="B2016" s="4"/>
      <c r="C2016" s="4"/>
    </row>
    <row r="2017" spans="2:3">
      <c r="B2017" s="4"/>
      <c r="C2017" s="4"/>
    </row>
    <row r="2018" spans="2:3">
      <c r="B2018" s="4"/>
      <c r="C2018" s="4"/>
    </row>
    <row r="2019" spans="2:3">
      <c r="B2019" s="4"/>
      <c r="C2019" s="4"/>
    </row>
    <row r="2020" spans="2:3">
      <c r="B2020" s="4"/>
      <c r="C2020" s="4"/>
    </row>
    <row r="2021" spans="2:3">
      <c r="B2021" s="4"/>
      <c r="C2021" s="4"/>
    </row>
    <row r="2022" spans="2:3">
      <c r="B2022" s="4"/>
      <c r="C2022" s="4"/>
    </row>
    <row r="2023" spans="2:3">
      <c r="B2023" s="4"/>
      <c r="C2023" s="4"/>
    </row>
    <row r="2024" spans="2:3">
      <c r="B2024" s="4"/>
      <c r="C2024" s="4"/>
    </row>
    <row r="2025" spans="2:3">
      <c r="B2025" s="4"/>
      <c r="C2025" s="4"/>
    </row>
    <row r="2026" spans="2:3">
      <c r="B2026" s="4"/>
      <c r="C2026" s="4"/>
    </row>
    <row r="2027" spans="2:3">
      <c r="B2027" s="4"/>
      <c r="C2027" s="4"/>
    </row>
    <row r="2028" spans="2:3">
      <c r="B2028" s="4"/>
      <c r="C2028" s="4"/>
    </row>
    <row r="2029" spans="2:3">
      <c r="B2029" s="4"/>
      <c r="C2029" s="4"/>
    </row>
    <row r="2030" spans="2:3">
      <c r="B2030" s="4"/>
      <c r="C2030" s="4"/>
    </row>
    <row r="2031" spans="2:3">
      <c r="B2031" s="4"/>
      <c r="C2031" s="4"/>
    </row>
    <row r="2032" spans="2:3">
      <c r="B2032" s="4"/>
      <c r="C2032" s="4"/>
    </row>
    <row r="2033" spans="2:3">
      <c r="B2033" s="4"/>
      <c r="C2033" s="4"/>
    </row>
    <row r="2034" spans="2:3">
      <c r="B2034" s="4"/>
      <c r="C2034" s="4"/>
    </row>
    <row r="2035" spans="2:3">
      <c r="B2035" s="4"/>
      <c r="C2035" s="4"/>
    </row>
    <row r="2036" spans="2:3">
      <c r="B2036" s="4"/>
      <c r="C2036" s="4"/>
    </row>
    <row r="2037" spans="2:3">
      <c r="B2037" s="4"/>
      <c r="C2037" s="4"/>
    </row>
    <row r="2038" spans="2:3">
      <c r="B2038" s="4"/>
      <c r="C2038" s="4"/>
    </row>
    <row r="2039" spans="2:3">
      <c r="B2039" s="4"/>
      <c r="C2039" s="4"/>
    </row>
    <row r="2040" spans="2:3">
      <c r="B2040" s="4"/>
      <c r="C2040" s="4"/>
    </row>
    <row r="2041" spans="2:3">
      <c r="B2041" s="4"/>
      <c r="C2041" s="4"/>
    </row>
    <row r="2042" spans="2:3">
      <c r="B2042" s="4"/>
      <c r="C2042" s="4"/>
    </row>
    <row r="2043" spans="2:3">
      <c r="B2043" s="4"/>
      <c r="C2043" s="4"/>
    </row>
    <row r="2044" spans="2:3">
      <c r="B2044" s="4"/>
      <c r="C2044" s="4"/>
    </row>
    <row r="2045" spans="2:3">
      <c r="B2045" s="4"/>
      <c r="C2045" s="4"/>
    </row>
    <row r="2046" spans="2:3">
      <c r="B2046" s="4"/>
      <c r="C2046" s="4"/>
    </row>
    <row r="2047" spans="2:3">
      <c r="B2047" s="4"/>
      <c r="C2047" s="4"/>
    </row>
    <row r="2048" spans="2:3">
      <c r="B2048" s="4"/>
      <c r="C2048" s="4"/>
    </row>
    <row r="2049" spans="2:3">
      <c r="B2049" s="4"/>
      <c r="C2049" s="4"/>
    </row>
    <row r="2050" spans="2:3">
      <c r="B2050" s="4"/>
      <c r="C2050" s="4"/>
    </row>
    <row r="2051" spans="2:3">
      <c r="B2051" s="4"/>
      <c r="C2051" s="4"/>
    </row>
    <row r="2052" spans="2:3">
      <c r="B2052" s="4"/>
      <c r="C2052" s="4"/>
    </row>
    <row r="2053" spans="2:3">
      <c r="B2053" s="4"/>
      <c r="C2053" s="4"/>
    </row>
    <row r="2054" spans="2:3">
      <c r="B2054" s="4"/>
      <c r="C2054" s="4"/>
    </row>
    <row r="2055" spans="2:3">
      <c r="B2055" s="4"/>
      <c r="C2055" s="4"/>
    </row>
    <row r="2056" spans="2:3">
      <c r="B2056" s="4"/>
      <c r="C2056" s="4"/>
    </row>
    <row r="2057" spans="2:3">
      <c r="B2057" s="4"/>
      <c r="C2057" s="4"/>
    </row>
    <row r="2058" spans="2:3">
      <c r="B2058" s="4"/>
      <c r="C2058" s="4"/>
    </row>
    <row r="2059" spans="2:3">
      <c r="B2059" s="4"/>
      <c r="C2059" s="4"/>
    </row>
    <row r="2060" spans="2:3">
      <c r="B2060" s="4"/>
      <c r="C2060" s="4"/>
    </row>
    <row r="2061" spans="2:3">
      <c r="B2061" s="4"/>
      <c r="C2061" s="4"/>
    </row>
    <row r="2062" spans="2:3">
      <c r="B2062" s="4"/>
      <c r="C2062" s="4"/>
    </row>
    <row r="2063" spans="2:3">
      <c r="B2063" s="4"/>
      <c r="C2063" s="4"/>
    </row>
    <row r="2064" spans="2:3">
      <c r="B2064" s="4"/>
      <c r="C2064" s="4"/>
    </row>
    <row r="2065" spans="2:3">
      <c r="B2065" s="4"/>
      <c r="C2065" s="4"/>
    </row>
    <row r="2066" spans="2:3">
      <c r="B2066" s="4"/>
      <c r="C2066" s="4"/>
    </row>
    <row r="2067" spans="2:3">
      <c r="B2067" s="4"/>
      <c r="C2067" s="4"/>
    </row>
    <row r="2068" spans="2:3">
      <c r="B2068" s="4"/>
      <c r="C2068" s="4"/>
    </row>
    <row r="2069" spans="2:3">
      <c r="B2069" s="4"/>
      <c r="C2069" s="4"/>
    </row>
    <row r="2070" spans="2:3">
      <c r="B2070" s="4"/>
      <c r="C2070" s="4"/>
    </row>
    <row r="2071" spans="2:3">
      <c r="B2071" s="4"/>
      <c r="C2071" s="4"/>
    </row>
    <row r="2072" spans="2:3">
      <c r="B2072" s="4"/>
      <c r="C2072" s="4"/>
    </row>
    <row r="2073" spans="2:3">
      <c r="B2073" s="4"/>
      <c r="C2073" s="4"/>
    </row>
    <row r="2074" spans="2:3">
      <c r="B2074" s="4"/>
      <c r="C2074" s="4"/>
    </row>
    <row r="2075" spans="2:3">
      <c r="B2075" s="4"/>
      <c r="C2075" s="4"/>
    </row>
    <row r="2076" spans="2:3">
      <c r="B2076" s="4"/>
      <c r="C2076" s="4"/>
    </row>
    <row r="2077" spans="2:3">
      <c r="B2077" s="4"/>
      <c r="C2077" s="4"/>
    </row>
    <row r="2078" spans="2:3">
      <c r="B2078" s="4"/>
      <c r="C2078" s="4"/>
    </row>
    <row r="2079" spans="2:3">
      <c r="B2079" s="4"/>
      <c r="C2079" s="4"/>
    </row>
    <row r="2080" spans="2:3">
      <c r="B2080" s="4"/>
      <c r="C2080" s="4"/>
    </row>
    <row r="2081" spans="2:3">
      <c r="B2081" s="4"/>
      <c r="C2081" s="4"/>
    </row>
    <row r="2082" spans="2:3">
      <c r="B2082" s="4"/>
      <c r="C2082" s="4"/>
    </row>
    <row r="2083" spans="2:3">
      <c r="B2083" s="4"/>
      <c r="C2083" s="4"/>
    </row>
    <row r="2084" spans="2:3">
      <c r="B2084" s="4"/>
      <c r="C2084" s="4"/>
    </row>
    <row r="2085" spans="2:3">
      <c r="B2085" s="4"/>
      <c r="C2085" s="4"/>
    </row>
    <row r="2086" spans="2:3">
      <c r="B2086" s="4"/>
      <c r="C2086" s="4"/>
    </row>
    <row r="2087" spans="2:3">
      <c r="B2087" s="4"/>
      <c r="C2087" s="4"/>
    </row>
    <row r="2088" spans="2:3">
      <c r="B2088" s="4"/>
      <c r="C2088" s="4"/>
    </row>
    <row r="2089" spans="2:3">
      <c r="B2089" s="4"/>
      <c r="C2089" s="4"/>
    </row>
    <row r="2090" spans="2:3">
      <c r="B2090" s="4"/>
      <c r="C2090" s="4"/>
    </row>
    <row r="2091" spans="2:3">
      <c r="B2091" s="4"/>
      <c r="C2091" s="4"/>
    </row>
    <row r="2092" spans="2:3">
      <c r="B2092" s="4"/>
      <c r="C2092" s="4"/>
    </row>
    <row r="2093" spans="2:3">
      <c r="B2093" s="4"/>
      <c r="C2093" s="4"/>
    </row>
    <row r="2094" spans="2:3">
      <c r="B2094" s="4"/>
      <c r="C2094" s="4"/>
    </row>
    <row r="2095" spans="2:3">
      <c r="B2095" s="4"/>
      <c r="C2095" s="4"/>
    </row>
    <row r="2096" spans="2:3">
      <c r="B2096" s="4"/>
      <c r="C2096" s="4"/>
    </row>
    <row r="2097" spans="2:3">
      <c r="B2097" s="4"/>
      <c r="C2097" s="4"/>
    </row>
    <row r="2098" spans="2:3">
      <c r="B2098" s="4"/>
      <c r="C2098" s="4"/>
    </row>
    <row r="2099" spans="2:3">
      <c r="B2099" s="4"/>
      <c r="C2099" s="4"/>
    </row>
    <row r="2100" spans="2:3">
      <c r="B2100" s="4"/>
      <c r="C2100" s="4"/>
    </row>
    <row r="2101" spans="2:3">
      <c r="B2101" s="4"/>
      <c r="C2101" s="4"/>
    </row>
    <row r="2102" spans="2:3">
      <c r="B2102" s="4"/>
      <c r="C2102" s="4"/>
    </row>
    <row r="2103" spans="2:3">
      <c r="B2103" s="4"/>
      <c r="C2103" s="4"/>
    </row>
    <row r="2104" spans="2:3">
      <c r="B2104" s="4"/>
      <c r="C2104" s="4"/>
    </row>
    <row r="2105" spans="2:3">
      <c r="B2105" s="4"/>
      <c r="C2105" s="4"/>
    </row>
    <row r="2106" spans="2:3">
      <c r="B2106" s="4"/>
      <c r="C2106" s="4"/>
    </row>
    <row r="2107" spans="2:3">
      <c r="B2107" s="4"/>
      <c r="C2107" s="4"/>
    </row>
    <row r="2108" spans="2:3">
      <c r="B2108" s="4"/>
      <c r="C2108" s="4"/>
    </row>
    <row r="2109" spans="2:3">
      <c r="B2109" s="4"/>
      <c r="C2109" s="4"/>
    </row>
    <row r="2110" spans="2:3">
      <c r="B2110" s="4"/>
      <c r="C2110" s="4"/>
    </row>
    <row r="2111" spans="2:3">
      <c r="B2111" s="4"/>
      <c r="C2111" s="4"/>
    </row>
    <row r="2112" spans="2:3">
      <c r="B2112" s="4"/>
      <c r="C2112" s="4"/>
    </row>
    <row r="2113" spans="2:3">
      <c r="B2113" s="4"/>
      <c r="C2113" s="4"/>
    </row>
    <row r="2114" spans="2:3">
      <c r="B2114" s="4"/>
      <c r="C2114" s="4"/>
    </row>
    <row r="2115" spans="2:3">
      <c r="B2115" s="4"/>
      <c r="C2115" s="4"/>
    </row>
    <row r="2116" spans="2:3">
      <c r="B2116" s="4"/>
      <c r="C2116" s="4"/>
    </row>
    <row r="2117" spans="2:3">
      <c r="B2117" s="4"/>
      <c r="C2117" s="4"/>
    </row>
    <row r="2118" spans="2:3">
      <c r="B2118" s="4"/>
      <c r="C2118" s="4"/>
    </row>
    <row r="2119" spans="2:3">
      <c r="B2119" s="4"/>
      <c r="C2119" s="4"/>
    </row>
    <row r="2120" spans="2:3">
      <c r="B2120" s="4"/>
      <c r="C2120" s="4"/>
    </row>
    <row r="2121" spans="2:3">
      <c r="B2121" s="4"/>
      <c r="C2121" s="4"/>
    </row>
    <row r="2122" spans="2:3">
      <c r="B2122" s="4"/>
      <c r="C2122" s="4"/>
    </row>
    <row r="2123" spans="2:3">
      <c r="B2123" s="4"/>
      <c r="C2123" s="4"/>
    </row>
    <row r="2124" spans="2:3">
      <c r="B2124" s="4"/>
      <c r="C2124" s="4"/>
    </row>
    <row r="2125" spans="2:3">
      <c r="B2125" s="4"/>
      <c r="C2125" s="4"/>
    </row>
    <row r="2126" spans="2:3">
      <c r="B2126" s="4"/>
      <c r="C2126" s="4"/>
    </row>
    <row r="2127" spans="2:3">
      <c r="B2127" s="4"/>
      <c r="C2127" s="4"/>
    </row>
    <row r="2128" spans="2:3">
      <c r="B2128" s="4"/>
      <c r="C2128" s="4"/>
    </row>
    <row r="2129" spans="2:3">
      <c r="B2129" s="4"/>
      <c r="C2129" s="4"/>
    </row>
    <row r="2130" spans="2:3">
      <c r="B2130" s="4"/>
      <c r="C2130" s="4"/>
    </row>
    <row r="2131" spans="2:3">
      <c r="B2131" s="4"/>
      <c r="C2131" s="4"/>
    </row>
    <row r="2132" spans="2:3">
      <c r="B2132" s="4"/>
      <c r="C2132" s="4"/>
    </row>
    <row r="2133" spans="2:3">
      <c r="B2133" s="4"/>
      <c r="C2133" s="4"/>
    </row>
    <row r="2134" spans="2:3">
      <c r="B2134" s="4"/>
      <c r="C2134" s="4"/>
    </row>
    <row r="2135" spans="2:3">
      <c r="B2135" s="4"/>
      <c r="C2135" s="4"/>
    </row>
    <row r="2136" spans="2:3">
      <c r="B2136" s="4"/>
      <c r="C2136" s="4"/>
    </row>
    <row r="2137" spans="2:3">
      <c r="B2137" s="4"/>
      <c r="C2137" s="4"/>
    </row>
    <row r="2138" spans="2:3">
      <c r="B2138" s="4"/>
      <c r="C2138" s="4"/>
    </row>
    <row r="2139" spans="2:3">
      <c r="B2139" s="4"/>
      <c r="C2139" s="4"/>
    </row>
    <row r="2140" spans="2:3">
      <c r="B2140" s="4"/>
      <c r="C2140" s="4"/>
    </row>
    <row r="2141" spans="2:3">
      <c r="B2141" s="4"/>
      <c r="C2141" s="4"/>
    </row>
    <row r="2142" spans="2:3">
      <c r="B2142" s="4"/>
      <c r="C2142" s="4"/>
    </row>
    <row r="2143" spans="2:3">
      <c r="B2143" s="4"/>
      <c r="C2143" s="4"/>
    </row>
    <row r="2144" spans="2:3">
      <c r="B2144" s="4"/>
      <c r="C2144" s="4"/>
    </row>
    <row r="2145" spans="2:3">
      <c r="B2145" s="4"/>
      <c r="C2145" s="4"/>
    </row>
    <row r="2146" spans="2:3">
      <c r="B2146" s="4"/>
      <c r="C2146" s="4"/>
    </row>
    <row r="2147" spans="2:3">
      <c r="B2147" s="4"/>
      <c r="C2147" s="4"/>
    </row>
    <row r="2148" spans="2:3">
      <c r="B2148" s="4"/>
      <c r="C2148" s="4"/>
    </row>
    <row r="2149" spans="2:3">
      <c r="B2149" s="4"/>
      <c r="C2149" s="4"/>
    </row>
    <row r="2150" spans="2:3">
      <c r="B2150" s="4"/>
      <c r="C2150" s="4"/>
    </row>
    <row r="2151" spans="2:3">
      <c r="B2151" s="4"/>
      <c r="C2151" s="4"/>
    </row>
    <row r="2152" spans="2:3">
      <c r="B2152" s="4"/>
      <c r="C2152" s="4"/>
    </row>
    <row r="2153" spans="2:3">
      <c r="B2153" s="4"/>
      <c r="C2153" s="4"/>
    </row>
    <row r="2154" spans="2:3">
      <c r="B2154" s="4"/>
      <c r="C2154" s="4"/>
    </row>
    <row r="2155" spans="2:3">
      <c r="B2155" s="4"/>
      <c r="C2155" s="4"/>
    </row>
    <row r="2156" spans="2:3">
      <c r="B2156" s="4"/>
      <c r="C2156" s="4"/>
    </row>
    <row r="2157" spans="2:3">
      <c r="B2157" s="4"/>
      <c r="C2157" s="4"/>
    </row>
    <row r="2158" spans="2:3">
      <c r="B2158" s="4"/>
      <c r="C2158" s="4"/>
    </row>
    <row r="2159" spans="2:3">
      <c r="B2159" s="4"/>
      <c r="C2159" s="4"/>
    </row>
    <row r="2160" spans="2:3">
      <c r="B2160" s="4"/>
      <c r="C2160" s="4"/>
    </row>
    <row r="2161" spans="2:3">
      <c r="B2161" s="4"/>
      <c r="C2161" s="4"/>
    </row>
    <row r="2162" spans="2:3">
      <c r="B2162" s="4"/>
      <c r="C2162" s="4"/>
    </row>
    <row r="2163" spans="2:3">
      <c r="B2163" s="4"/>
      <c r="C2163" s="4"/>
    </row>
    <row r="2164" spans="2:3">
      <c r="B2164" s="4"/>
      <c r="C2164" s="4"/>
    </row>
    <row r="2165" spans="2:3">
      <c r="B2165" s="4"/>
      <c r="C2165" s="4"/>
    </row>
    <row r="2166" spans="2:3">
      <c r="B2166" s="4"/>
      <c r="C2166" s="4"/>
    </row>
    <row r="2167" spans="2:3">
      <c r="B2167" s="4"/>
      <c r="C2167" s="4"/>
    </row>
    <row r="2168" spans="2:3">
      <c r="B2168" s="4"/>
      <c r="C2168" s="4"/>
    </row>
    <row r="2169" spans="2:3">
      <c r="B2169" s="4"/>
      <c r="C2169" s="4"/>
    </row>
    <row r="2170" spans="2:3">
      <c r="B2170" s="4"/>
      <c r="C2170" s="4"/>
    </row>
    <row r="2171" spans="2:3">
      <c r="B2171" s="4"/>
      <c r="C2171" s="4"/>
    </row>
    <row r="2172" spans="2:3">
      <c r="B2172" s="4"/>
      <c r="C2172" s="4"/>
    </row>
    <row r="2173" spans="2:3">
      <c r="B2173" s="4"/>
      <c r="C2173" s="4"/>
    </row>
    <row r="2174" spans="2:3">
      <c r="B2174" s="4"/>
      <c r="C2174" s="4"/>
    </row>
    <row r="2175" spans="2:3">
      <c r="B2175" s="4"/>
      <c r="C2175" s="4"/>
    </row>
    <row r="2176" spans="2:3">
      <c r="B2176" s="4"/>
      <c r="C2176" s="4"/>
    </row>
    <row r="2177" spans="2:3">
      <c r="B2177" s="4"/>
      <c r="C2177" s="4"/>
    </row>
    <row r="2178" spans="2:3">
      <c r="B2178" s="4"/>
      <c r="C2178" s="4"/>
    </row>
    <row r="2179" spans="2:3">
      <c r="B2179" s="4"/>
      <c r="C2179" s="4"/>
    </row>
    <row r="2180" spans="2:3">
      <c r="B2180" s="4"/>
      <c r="C2180" s="4"/>
    </row>
    <row r="2181" spans="2:3">
      <c r="B2181" s="4"/>
      <c r="C2181" s="4"/>
    </row>
    <row r="2182" spans="2:3">
      <c r="B2182" s="4"/>
      <c r="C2182" s="4"/>
    </row>
    <row r="2183" spans="2:3">
      <c r="B2183" s="4"/>
      <c r="C2183" s="4"/>
    </row>
    <row r="2184" spans="2:3">
      <c r="B2184" s="4"/>
      <c r="C2184" s="4"/>
    </row>
    <row r="2185" spans="2:3">
      <c r="B2185" s="4"/>
      <c r="C2185" s="4"/>
    </row>
    <row r="2186" spans="2:3">
      <c r="B2186" s="4"/>
      <c r="C2186" s="4"/>
    </row>
    <row r="2187" spans="2:3">
      <c r="B2187" s="4"/>
      <c r="C2187" s="4"/>
    </row>
    <row r="2188" spans="2:3">
      <c r="B2188" s="4"/>
      <c r="C2188" s="4"/>
    </row>
    <row r="2189" spans="2:3">
      <c r="B2189" s="4"/>
      <c r="C2189" s="4"/>
    </row>
    <row r="2190" spans="2:3">
      <c r="B2190" s="4"/>
      <c r="C2190" s="4"/>
    </row>
    <row r="2191" spans="2:3">
      <c r="B2191" s="4"/>
      <c r="C2191" s="4"/>
    </row>
    <row r="2192" spans="2:3">
      <c r="B2192" s="4"/>
      <c r="C2192" s="4"/>
    </row>
    <row r="2193" spans="2:3">
      <c r="B2193" s="4"/>
      <c r="C2193" s="4"/>
    </row>
    <row r="2194" spans="2:3">
      <c r="B2194" s="4"/>
      <c r="C2194" s="4"/>
    </row>
    <row r="2195" spans="2:3">
      <c r="B2195" s="4"/>
      <c r="C2195" s="4"/>
    </row>
    <row r="2196" spans="2:3">
      <c r="B2196" s="4"/>
      <c r="C2196" s="4"/>
    </row>
    <row r="2197" spans="2:3">
      <c r="B2197" s="4"/>
      <c r="C2197" s="4"/>
    </row>
    <row r="2198" spans="2:3">
      <c r="B2198" s="4"/>
      <c r="C2198" s="4"/>
    </row>
    <row r="2199" spans="2:3">
      <c r="B2199" s="4"/>
      <c r="C2199" s="4"/>
    </row>
    <row r="2200" spans="2:3">
      <c r="B2200" s="4"/>
      <c r="C2200" s="4"/>
    </row>
    <row r="2201" spans="2:3">
      <c r="B2201" s="4"/>
      <c r="C2201" s="4"/>
    </row>
    <row r="2202" spans="2:3">
      <c r="B2202" s="4"/>
      <c r="C2202" s="4"/>
    </row>
    <row r="2203" spans="2:3">
      <c r="B2203" s="4"/>
      <c r="C2203" s="4"/>
    </row>
    <row r="2204" spans="2:3">
      <c r="B2204" s="4"/>
      <c r="C2204" s="4"/>
    </row>
    <row r="2205" spans="2:3">
      <c r="B2205" s="4"/>
      <c r="C2205" s="4"/>
    </row>
    <row r="2206" spans="2:3">
      <c r="B2206" s="4"/>
      <c r="C2206" s="4"/>
    </row>
    <row r="2207" spans="2:3">
      <c r="B2207" s="4"/>
      <c r="C2207" s="4"/>
    </row>
    <row r="2208" spans="2:3">
      <c r="B2208" s="4"/>
      <c r="C2208" s="4"/>
    </row>
    <row r="2209" spans="2:3">
      <c r="B2209" s="4"/>
      <c r="C2209" s="4"/>
    </row>
    <row r="2210" spans="2:3">
      <c r="B2210" s="4"/>
      <c r="C2210" s="4"/>
    </row>
    <row r="2211" spans="2:3">
      <c r="B2211" s="4"/>
      <c r="C2211" s="4"/>
    </row>
    <row r="2212" spans="2:3">
      <c r="B2212" s="4"/>
      <c r="C2212" s="4"/>
    </row>
    <row r="2213" spans="2:3">
      <c r="B2213" s="4"/>
      <c r="C2213" s="4"/>
    </row>
    <row r="2214" spans="2:3">
      <c r="B2214" s="4"/>
      <c r="C2214" s="4"/>
    </row>
    <row r="2215" spans="2:3">
      <c r="B2215" s="4"/>
      <c r="C2215" s="4"/>
    </row>
    <row r="2216" spans="2:3">
      <c r="B2216" s="4"/>
      <c r="C2216" s="4"/>
    </row>
    <row r="2217" spans="2:3">
      <c r="B2217" s="4"/>
      <c r="C2217" s="4"/>
    </row>
    <row r="2218" spans="2:3">
      <c r="B2218" s="4"/>
      <c r="C2218" s="4"/>
    </row>
    <row r="2219" spans="2:3">
      <c r="B2219" s="4"/>
      <c r="C2219" s="4"/>
    </row>
    <row r="2220" spans="2:3">
      <c r="B2220" s="4"/>
      <c r="C2220" s="4"/>
    </row>
    <row r="2221" spans="2:3">
      <c r="B2221" s="4"/>
      <c r="C2221" s="4"/>
    </row>
    <row r="2222" spans="2:3">
      <c r="B2222" s="4"/>
      <c r="C2222" s="4"/>
    </row>
    <row r="2223" spans="2:3">
      <c r="B2223" s="4"/>
      <c r="C2223" s="4"/>
    </row>
    <row r="2224" spans="2:3">
      <c r="B2224" s="4"/>
      <c r="C2224" s="4"/>
    </row>
    <row r="2225" spans="2:3">
      <c r="B2225" s="4"/>
      <c r="C2225" s="4"/>
    </row>
    <row r="2226" spans="2:3">
      <c r="B2226" s="4"/>
      <c r="C2226" s="4"/>
    </row>
    <row r="2227" spans="2:3">
      <c r="B2227" s="4"/>
      <c r="C2227" s="4"/>
    </row>
    <row r="2228" spans="2:3">
      <c r="B2228" s="4"/>
      <c r="C2228" s="4"/>
    </row>
    <row r="2229" spans="2:3">
      <c r="B2229" s="4"/>
      <c r="C2229" s="4"/>
    </row>
    <row r="2230" spans="2:3">
      <c r="B2230" s="4"/>
      <c r="C2230" s="4"/>
    </row>
    <row r="2231" spans="2:3">
      <c r="B2231" s="4"/>
      <c r="C2231" s="4"/>
    </row>
    <row r="2232" spans="2:3">
      <c r="B2232" s="4"/>
      <c r="C2232" s="4"/>
    </row>
    <row r="2233" spans="2:3">
      <c r="B2233" s="4"/>
      <c r="C2233" s="4"/>
    </row>
    <row r="2234" spans="2:3">
      <c r="B2234" s="4"/>
      <c r="C2234" s="4"/>
    </row>
    <row r="2235" spans="2:3">
      <c r="B2235" s="4"/>
      <c r="C2235" s="4"/>
    </row>
    <row r="2236" spans="2:3">
      <c r="B2236" s="4"/>
      <c r="C2236" s="4"/>
    </row>
    <row r="2237" spans="2:3">
      <c r="B2237" s="4"/>
      <c r="C2237" s="4"/>
    </row>
    <row r="2238" spans="2:3">
      <c r="B2238" s="4"/>
      <c r="C2238" s="4"/>
    </row>
    <row r="2239" spans="2:3">
      <c r="B2239" s="4"/>
      <c r="C2239" s="4"/>
    </row>
    <row r="2240" spans="2:3">
      <c r="B2240" s="4"/>
      <c r="C2240" s="4"/>
    </row>
    <row r="2241" spans="2:3">
      <c r="B2241" s="4"/>
      <c r="C2241" s="4"/>
    </row>
    <row r="2242" spans="2:3">
      <c r="B2242" s="4"/>
      <c r="C2242" s="4"/>
    </row>
    <row r="2243" spans="2:3">
      <c r="B2243" s="4"/>
      <c r="C2243" s="4"/>
    </row>
    <row r="2244" spans="2:3">
      <c r="B2244" s="4"/>
      <c r="C2244" s="4"/>
    </row>
    <row r="2245" spans="2:3">
      <c r="B2245" s="4"/>
      <c r="C2245" s="4"/>
    </row>
    <row r="2246" spans="2:3">
      <c r="B2246" s="4"/>
      <c r="C2246" s="4"/>
    </row>
    <row r="2247" spans="2:3">
      <c r="B2247" s="4"/>
      <c r="C2247" s="4"/>
    </row>
    <row r="2248" spans="2:3">
      <c r="B2248" s="4"/>
      <c r="C2248" s="4"/>
    </row>
    <row r="2249" spans="2:3">
      <c r="B2249" s="4"/>
      <c r="C2249" s="4"/>
    </row>
    <row r="2250" spans="2:3">
      <c r="B2250" s="4"/>
      <c r="C2250" s="4"/>
    </row>
    <row r="2251" spans="2:3">
      <c r="B2251" s="4"/>
      <c r="C2251" s="4"/>
    </row>
    <row r="2252" spans="2:3">
      <c r="B2252" s="4"/>
      <c r="C2252" s="4"/>
    </row>
    <row r="2253" spans="2:3">
      <c r="B2253" s="4"/>
      <c r="C2253" s="4"/>
    </row>
    <row r="2254" spans="2:3">
      <c r="B2254" s="4"/>
      <c r="C2254" s="4"/>
    </row>
    <row r="2255" spans="2:3">
      <c r="B2255" s="4"/>
      <c r="C2255" s="4"/>
    </row>
    <row r="2256" spans="2:3">
      <c r="B2256" s="4"/>
      <c r="C2256" s="4"/>
    </row>
    <row r="2257" spans="2:3">
      <c r="B2257" s="4"/>
      <c r="C2257" s="4"/>
    </row>
    <row r="2258" spans="2:3">
      <c r="B2258" s="4"/>
      <c r="C2258" s="4"/>
    </row>
    <row r="2259" spans="2:3">
      <c r="B2259" s="4"/>
      <c r="C2259" s="4"/>
    </row>
    <row r="2260" spans="2:3">
      <c r="B2260" s="4"/>
      <c r="C2260" s="4"/>
    </row>
    <row r="2261" spans="2:3">
      <c r="B2261" s="4"/>
      <c r="C2261" s="4"/>
    </row>
    <row r="2262" spans="2:3">
      <c r="B2262" s="4"/>
      <c r="C2262" s="4"/>
    </row>
    <row r="2263" spans="2:3">
      <c r="B2263" s="4"/>
      <c r="C2263" s="4"/>
    </row>
    <row r="2264" spans="2:3">
      <c r="B2264" s="4"/>
      <c r="C2264" s="4"/>
    </row>
    <row r="2265" spans="2:3">
      <c r="B2265" s="4"/>
      <c r="C2265" s="4"/>
    </row>
    <row r="2266" spans="2:3">
      <c r="B2266" s="4"/>
      <c r="C2266" s="4"/>
    </row>
    <row r="2267" spans="2:3">
      <c r="B2267" s="4"/>
      <c r="C2267" s="4"/>
    </row>
    <row r="2268" spans="2:3">
      <c r="B2268" s="4"/>
      <c r="C2268" s="4"/>
    </row>
    <row r="2269" spans="2:3">
      <c r="B2269" s="4"/>
      <c r="C2269" s="4"/>
    </row>
    <row r="2270" spans="2:3">
      <c r="B2270" s="4"/>
      <c r="C2270" s="4"/>
    </row>
    <row r="2271" spans="2:3">
      <c r="B2271" s="4"/>
      <c r="C2271" s="4"/>
    </row>
    <row r="2272" spans="2:3">
      <c r="B2272" s="4"/>
      <c r="C2272" s="4"/>
    </row>
    <row r="2273" spans="2:3">
      <c r="B2273" s="4"/>
      <c r="C2273" s="4"/>
    </row>
    <row r="2274" spans="2:3">
      <c r="B2274" s="4"/>
      <c r="C2274" s="4"/>
    </row>
    <row r="2275" spans="2:3">
      <c r="B2275" s="4"/>
      <c r="C2275" s="4"/>
    </row>
    <row r="2276" spans="2:3">
      <c r="B2276" s="4"/>
      <c r="C2276" s="4"/>
    </row>
    <row r="2277" spans="2:3">
      <c r="B2277" s="4"/>
      <c r="C2277" s="4"/>
    </row>
    <row r="2278" spans="2:3">
      <c r="B2278" s="4"/>
      <c r="C2278" s="4"/>
    </row>
    <row r="2279" spans="2:3">
      <c r="B2279" s="4"/>
      <c r="C2279" s="4"/>
    </row>
    <row r="2280" spans="2:3">
      <c r="B2280" s="4"/>
      <c r="C2280" s="4"/>
    </row>
    <row r="2281" spans="2:3">
      <c r="B2281" s="4"/>
      <c r="C2281" s="4"/>
    </row>
    <row r="2282" spans="2:3">
      <c r="B2282" s="4"/>
      <c r="C2282" s="4"/>
    </row>
    <row r="2283" spans="2:3">
      <c r="B2283" s="4"/>
      <c r="C2283" s="4"/>
    </row>
    <row r="2284" spans="2:3">
      <c r="B2284" s="4"/>
      <c r="C2284" s="4"/>
    </row>
    <row r="2285" spans="2:3">
      <c r="B2285" s="4"/>
      <c r="C2285" s="4"/>
    </row>
    <row r="2286" spans="2:3">
      <c r="B2286" s="4"/>
      <c r="C2286" s="4"/>
    </row>
    <row r="2287" spans="2:3">
      <c r="B2287" s="4"/>
      <c r="C2287" s="4"/>
    </row>
    <row r="2288" spans="2:3">
      <c r="B2288" s="4"/>
      <c r="C2288" s="4"/>
    </row>
    <row r="2289" spans="2:3">
      <c r="B2289" s="4"/>
      <c r="C2289" s="4"/>
    </row>
    <row r="2290" spans="2:3">
      <c r="B2290" s="4"/>
      <c r="C2290" s="4"/>
    </row>
    <row r="2291" spans="2:3">
      <c r="B2291" s="4"/>
      <c r="C2291" s="4"/>
    </row>
    <row r="2292" spans="2:3">
      <c r="B2292" s="4"/>
      <c r="C2292" s="4"/>
    </row>
    <row r="2293" spans="2:3">
      <c r="B2293" s="4"/>
      <c r="C2293" s="4"/>
    </row>
    <row r="2294" spans="2:3">
      <c r="B2294" s="4"/>
      <c r="C2294" s="4"/>
    </row>
    <row r="2295" spans="2:3">
      <c r="B2295" s="4"/>
      <c r="C2295" s="4"/>
    </row>
    <row r="2296" spans="2:3">
      <c r="B2296" s="4"/>
      <c r="C2296" s="4"/>
    </row>
    <row r="2297" spans="2:3">
      <c r="B2297" s="4"/>
      <c r="C2297" s="4"/>
    </row>
    <row r="2298" spans="2:3">
      <c r="B2298" s="4"/>
      <c r="C2298" s="4"/>
    </row>
    <row r="2299" spans="2:3">
      <c r="B2299" s="4"/>
      <c r="C2299" s="4"/>
    </row>
    <row r="2300" spans="2:3">
      <c r="B2300" s="4"/>
      <c r="C2300" s="4"/>
    </row>
    <row r="2301" spans="2:3">
      <c r="B2301" s="4"/>
      <c r="C2301" s="4"/>
    </row>
    <row r="2302" spans="2:3">
      <c r="B2302" s="4"/>
      <c r="C2302" s="4"/>
    </row>
    <row r="2303" spans="2:3">
      <c r="B2303" s="4"/>
      <c r="C2303" s="4"/>
    </row>
    <row r="2304" spans="2:3">
      <c r="B2304" s="4"/>
      <c r="C2304" s="4"/>
    </row>
    <row r="2305" spans="2:3">
      <c r="B2305" s="4"/>
      <c r="C2305" s="4"/>
    </row>
    <row r="2306" spans="2:3">
      <c r="B2306" s="4"/>
      <c r="C2306" s="4"/>
    </row>
    <row r="2307" spans="2:3">
      <c r="B2307" s="4"/>
      <c r="C2307" s="4"/>
    </row>
    <row r="2308" spans="2:3">
      <c r="B2308" s="4"/>
      <c r="C2308" s="4"/>
    </row>
    <row r="2309" spans="2:3">
      <c r="B2309" s="4"/>
      <c r="C2309" s="4"/>
    </row>
    <row r="2310" spans="2:3">
      <c r="B2310" s="4"/>
      <c r="C2310" s="4"/>
    </row>
    <row r="2311" spans="2:3">
      <c r="B2311" s="4"/>
      <c r="C2311" s="4"/>
    </row>
    <row r="2312" spans="2:3">
      <c r="B2312" s="4"/>
      <c r="C2312" s="4"/>
    </row>
    <row r="2313" spans="2:3">
      <c r="B2313" s="4"/>
      <c r="C2313" s="4"/>
    </row>
    <row r="2314" spans="2:3">
      <c r="B2314" s="4"/>
      <c r="C2314" s="4"/>
    </row>
    <row r="2315" spans="2:3">
      <c r="B2315" s="4"/>
      <c r="C2315" s="4"/>
    </row>
    <row r="2316" spans="2:3">
      <c r="B2316" s="4"/>
      <c r="C2316" s="4"/>
    </row>
    <row r="2317" spans="2:3">
      <c r="B2317" s="4"/>
      <c r="C2317" s="4"/>
    </row>
    <row r="2318" spans="2:3">
      <c r="B2318" s="4"/>
      <c r="C2318" s="4"/>
    </row>
    <row r="2319" spans="2:3">
      <c r="B2319" s="4"/>
      <c r="C2319" s="4"/>
    </row>
    <row r="2320" spans="2:3">
      <c r="B2320" s="4"/>
      <c r="C2320" s="4"/>
    </row>
    <row r="2321" spans="2:3">
      <c r="B2321" s="4"/>
      <c r="C2321" s="4"/>
    </row>
    <row r="2322" spans="2:3">
      <c r="B2322" s="4"/>
      <c r="C2322" s="4"/>
    </row>
    <row r="2323" spans="2:3">
      <c r="B2323" s="4"/>
      <c r="C2323" s="4"/>
    </row>
    <row r="2324" spans="2:3">
      <c r="B2324" s="4"/>
      <c r="C2324" s="4"/>
    </row>
    <row r="2325" spans="2:3">
      <c r="B2325" s="4"/>
      <c r="C2325" s="4"/>
    </row>
    <row r="2326" spans="2:3">
      <c r="B2326" s="4"/>
      <c r="C2326" s="4"/>
    </row>
    <row r="2327" spans="2:3">
      <c r="B2327" s="4"/>
      <c r="C2327" s="4"/>
    </row>
    <row r="2328" spans="2:3">
      <c r="B2328" s="4"/>
      <c r="C2328" s="4"/>
    </row>
    <row r="2329" spans="2:3">
      <c r="B2329" s="4"/>
      <c r="C2329" s="4"/>
    </row>
    <row r="2330" spans="2:3">
      <c r="B2330" s="4"/>
      <c r="C2330" s="4"/>
    </row>
    <row r="2331" spans="2:3">
      <c r="B2331" s="4"/>
      <c r="C2331" s="4"/>
    </row>
    <row r="2332" spans="2:3">
      <c r="B2332" s="4"/>
      <c r="C2332" s="4"/>
    </row>
    <row r="2333" spans="2:3">
      <c r="B2333" s="4"/>
      <c r="C2333" s="4"/>
    </row>
    <row r="2334" spans="2:3">
      <c r="B2334" s="4"/>
      <c r="C2334" s="4"/>
    </row>
    <row r="2335" spans="2:3">
      <c r="B2335" s="4"/>
      <c r="C2335" s="4"/>
    </row>
    <row r="2336" spans="2:3">
      <c r="B2336" s="4"/>
      <c r="C2336" s="4"/>
    </row>
    <row r="2337" spans="2:3">
      <c r="B2337" s="4"/>
      <c r="C2337" s="4"/>
    </row>
    <row r="2338" spans="2:3">
      <c r="B2338" s="4"/>
      <c r="C2338" s="4"/>
    </row>
    <row r="2339" spans="2:3">
      <c r="B2339" s="4"/>
      <c r="C2339" s="4"/>
    </row>
    <row r="2340" spans="2:3">
      <c r="B2340" s="4"/>
      <c r="C2340" s="4"/>
    </row>
    <row r="2341" spans="2:3">
      <c r="B2341" s="4"/>
      <c r="C2341" s="4"/>
    </row>
    <row r="2342" spans="2:3">
      <c r="B2342" s="4"/>
      <c r="C2342" s="4"/>
    </row>
    <row r="2343" spans="2:3">
      <c r="B2343" s="4"/>
      <c r="C2343" s="4"/>
    </row>
    <row r="2344" spans="2:3">
      <c r="B2344" s="4"/>
      <c r="C2344" s="4"/>
    </row>
    <row r="2345" spans="2:3">
      <c r="B2345" s="4"/>
      <c r="C2345" s="4"/>
    </row>
    <row r="2346" spans="2:3">
      <c r="B2346" s="4"/>
      <c r="C2346" s="4"/>
    </row>
    <row r="2347" spans="2:3">
      <c r="B2347" s="4"/>
      <c r="C2347" s="4"/>
    </row>
    <row r="2348" spans="2:3">
      <c r="B2348" s="4"/>
      <c r="C2348" s="4"/>
    </row>
    <row r="2349" spans="2:3">
      <c r="B2349" s="4"/>
      <c r="C2349" s="4"/>
    </row>
    <row r="2350" spans="2:3">
      <c r="B2350" s="4"/>
      <c r="C2350" s="4"/>
    </row>
    <row r="2351" spans="2:3">
      <c r="B2351" s="4"/>
      <c r="C2351" s="4"/>
    </row>
    <row r="2352" spans="2:3">
      <c r="B2352" s="4"/>
      <c r="C2352" s="4"/>
    </row>
    <row r="2353" spans="2:3">
      <c r="B2353" s="4"/>
      <c r="C2353" s="4"/>
    </row>
    <row r="2354" spans="2:3">
      <c r="B2354" s="4"/>
      <c r="C2354" s="4"/>
    </row>
    <row r="2355" spans="2:3">
      <c r="B2355" s="4"/>
      <c r="C2355" s="4"/>
    </row>
    <row r="2356" spans="2:3">
      <c r="B2356" s="4"/>
      <c r="C2356" s="4"/>
    </row>
    <row r="2357" spans="2:3">
      <c r="B2357" s="4"/>
      <c r="C2357" s="4"/>
    </row>
    <row r="2358" spans="2:3">
      <c r="B2358" s="4"/>
      <c r="C2358" s="4"/>
    </row>
    <row r="2359" spans="2:3">
      <c r="B2359" s="4"/>
      <c r="C2359" s="4"/>
    </row>
    <row r="2360" spans="2:3">
      <c r="B2360" s="4"/>
      <c r="C2360" s="4"/>
    </row>
    <row r="2361" spans="2:3">
      <c r="B2361" s="4"/>
      <c r="C2361" s="4"/>
    </row>
    <row r="2362" spans="2:3">
      <c r="B2362" s="4"/>
      <c r="C2362" s="4"/>
    </row>
    <row r="2363" spans="2:3">
      <c r="B2363" s="4"/>
      <c r="C2363" s="4"/>
    </row>
    <row r="2364" spans="2:3">
      <c r="B2364" s="4"/>
      <c r="C2364" s="4"/>
    </row>
    <row r="2365" spans="2:3">
      <c r="B2365" s="4"/>
      <c r="C2365" s="4"/>
    </row>
    <row r="2366" spans="2:3">
      <c r="B2366" s="4"/>
      <c r="C2366" s="4"/>
    </row>
    <row r="2367" spans="2:3">
      <c r="B2367" s="4"/>
      <c r="C2367" s="4"/>
    </row>
    <row r="2368" spans="2:3">
      <c r="B2368" s="4"/>
      <c r="C2368" s="4"/>
    </row>
    <row r="2369" spans="2:3">
      <c r="B2369" s="4"/>
      <c r="C2369" s="4"/>
    </row>
    <row r="2370" spans="2:3">
      <c r="B2370" s="4"/>
      <c r="C2370" s="4"/>
    </row>
    <row r="2371" spans="2:3">
      <c r="B2371" s="4"/>
      <c r="C2371" s="4"/>
    </row>
    <row r="2372" spans="2:3">
      <c r="B2372" s="4"/>
      <c r="C2372" s="4"/>
    </row>
    <row r="2373" spans="2:3">
      <c r="B2373" s="4"/>
      <c r="C2373" s="4"/>
    </row>
    <row r="2374" spans="2:3">
      <c r="B2374" s="4"/>
      <c r="C2374" s="4"/>
    </row>
    <row r="2375" spans="2:3">
      <c r="B2375" s="4"/>
      <c r="C2375" s="4"/>
    </row>
    <row r="2376" spans="2:3">
      <c r="B2376" s="4"/>
      <c r="C2376" s="4"/>
    </row>
    <row r="2377" spans="2:3">
      <c r="B2377" s="4"/>
      <c r="C2377" s="4"/>
    </row>
    <row r="2378" spans="2:3">
      <c r="B2378" s="4"/>
      <c r="C2378" s="4"/>
    </row>
    <row r="2379" spans="2:3">
      <c r="B2379" s="4"/>
      <c r="C2379" s="4"/>
    </row>
    <row r="2380" spans="2:3">
      <c r="B2380" s="4"/>
      <c r="C2380" s="4"/>
    </row>
    <row r="2381" spans="2:3">
      <c r="B2381" s="4"/>
      <c r="C2381" s="4"/>
    </row>
    <row r="2382" spans="2:3">
      <c r="B2382" s="4"/>
      <c r="C2382" s="4"/>
    </row>
    <row r="2383" spans="2:3">
      <c r="B2383" s="4"/>
      <c r="C2383" s="4"/>
    </row>
    <row r="2384" spans="2:3">
      <c r="B2384" s="4"/>
      <c r="C2384" s="4"/>
    </row>
    <row r="2385" spans="2:3">
      <c r="B2385" s="4"/>
      <c r="C2385" s="4"/>
    </row>
    <row r="2386" spans="2:3">
      <c r="B2386" s="4"/>
      <c r="C2386" s="4"/>
    </row>
    <row r="2387" spans="2:3">
      <c r="B2387" s="4"/>
      <c r="C2387" s="4"/>
    </row>
    <row r="2388" spans="2:3">
      <c r="B2388" s="4"/>
      <c r="C2388" s="4"/>
    </row>
    <row r="2389" spans="2:3">
      <c r="B2389" s="4"/>
      <c r="C2389" s="4"/>
    </row>
    <row r="2390" spans="2:3">
      <c r="B2390" s="4"/>
      <c r="C2390" s="4"/>
    </row>
    <row r="2391" spans="2:3">
      <c r="B2391" s="4"/>
      <c r="C2391" s="4"/>
    </row>
    <row r="2392" spans="2:3">
      <c r="B2392" s="4"/>
      <c r="C2392" s="4"/>
    </row>
    <row r="2393" spans="2:3">
      <c r="B2393" s="4"/>
      <c r="C2393" s="4"/>
    </row>
    <row r="2394" spans="2:3">
      <c r="B2394" s="4"/>
      <c r="C2394" s="4"/>
    </row>
    <row r="2395" spans="2:3">
      <c r="B2395" s="4"/>
      <c r="C2395" s="4"/>
    </row>
    <row r="2396" spans="2:3">
      <c r="B2396" s="4"/>
      <c r="C2396" s="4"/>
    </row>
    <row r="2397" spans="2:3">
      <c r="B2397" s="4"/>
      <c r="C2397" s="4"/>
    </row>
    <row r="2398" spans="2:3">
      <c r="B2398" s="4"/>
      <c r="C2398" s="4"/>
    </row>
    <row r="2399" spans="2:3">
      <c r="B2399" s="4"/>
      <c r="C2399" s="4"/>
    </row>
    <row r="2400" spans="2:3">
      <c r="B2400" s="4"/>
      <c r="C2400" s="4"/>
    </row>
    <row r="2401" spans="2:3">
      <c r="B2401" s="4"/>
      <c r="C2401" s="4"/>
    </row>
    <row r="2402" spans="2:3">
      <c r="B2402" s="4"/>
      <c r="C2402" s="4"/>
    </row>
    <row r="2403" spans="2:3">
      <c r="B2403" s="4"/>
      <c r="C2403" s="4"/>
    </row>
    <row r="2404" spans="2:3">
      <c r="B2404" s="4"/>
      <c r="C2404" s="4"/>
    </row>
    <row r="2405" spans="2:3">
      <c r="B2405" s="4"/>
      <c r="C2405" s="4"/>
    </row>
    <row r="2406" spans="2:3">
      <c r="B2406" s="4"/>
      <c r="C2406" s="4"/>
    </row>
    <row r="2407" spans="2:3">
      <c r="B2407" s="4"/>
      <c r="C2407" s="4"/>
    </row>
    <row r="2408" spans="2:3">
      <c r="B2408" s="4"/>
      <c r="C2408" s="4"/>
    </row>
    <row r="2409" spans="2:3">
      <c r="B2409" s="4"/>
      <c r="C2409" s="4"/>
    </row>
    <row r="2410" spans="2:3">
      <c r="B2410" s="4"/>
      <c r="C2410" s="4"/>
    </row>
    <row r="2411" spans="2:3">
      <c r="B2411" s="4"/>
      <c r="C2411" s="4"/>
    </row>
    <row r="2412" spans="2:3">
      <c r="B2412" s="4"/>
      <c r="C2412" s="4"/>
    </row>
    <row r="2413" spans="2:3">
      <c r="B2413" s="4"/>
      <c r="C2413" s="4"/>
    </row>
    <row r="2414" spans="2:3">
      <c r="B2414" s="4"/>
      <c r="C2414" s="4"/>
    </row>
    <row r="2415" spans="2:3">
      <c r="B2415" s="4"/>
      <c r="C2415" s="4"/>
    </row>
    <row r="2416" spans="2:3">
      <c r="B2416" s="4"/>
      <c r="C2416" s="4"/>
    </row>
    <row r="2417" spans="2:3">
      <c r="B2417" s="4"/>
      <c r="C2417" s="4"/>
    </row>
    <row r="2418" spans="2:3">
      <c r="B2418" s="4"/>
      <c r="C2418" s="4"/>
    </row>
    <row r="2419" spans="2:3">
      <c r="B2419" s="4"/>
      <c r="C2419" s="4"/>
    </row>
    <row r="2420" spans="2:3">
      <c r="B2420" s="4"/>
      <c r="C2420" s="4"/>
    </row>
    <row r="2421" spans="2:3">
      <c r="B2421" s="4"/>
      <c r="C2421" s="4"/>
    </row>
    <row r="2422" spans="2:3">
      <c r="B2422" s="4"/>
      <c r="C2422" s="4"/>
    </row>
    <row r="2423" spans="2:3">
      <c r="B2423" s="4"/>
      <c r="C2423" s="4"/>
    </row>
    <row r="2424" spans="2:3">
      <c r="B2424" s="4"/>
      <c r="C2424" s="4"/>
    </row>
    <row r="2425" spans="2:3">
      <c r="B2425" s="4"/>
      <c r="C2425" s="4"/>
    </row>
    <row r="2426" spans="2:3">
      <c r="B2426" s="4"/>
      <c r="C2426" s="4"/>
    </row>
    <row r="2427" spans="2:3">
      <c r="B2427" s="4"/>
      <c r="C2427" s="4"/>
    </row>
    <row r="2428" spans="2:3">
      <c r="B2428" s="4"/>
      <c r="C2428" s="4"/>
    </row>
    <row r="2429" spans="2:3">
      <c r="B2429" s="4"/>
      <c r="C2429" s="4"/>
    </row>
    <row r="2430" spans="2:3">
      <c r="B2430" s="4"/>
      <c r="C2430" s="4"/>
    </row>
    <row r="2431" spans="2:3">
      <c r="B2431" s="4"/>
      <c r="C2431" s="4"/>
    </row>
    <row r="2432" spans="2:3">
      <c r="B2432" s="4"/>
      <c r="C2432" s="4"/>
    </row>
    <row r="2433" spans="2:3">
      <c r="B2433" s="4"/>
      <c r="C2433" s="4"/>
    </row>
    <row r="2434" spans="2:3">
      <c r="B2434" s="4"/>
      <c r="C2434" s="4"/>
    </row>
    <row r="2435" spans="2:3">
      <c r="B2435" s="4"/>
      <c r="C2435" s="4"/>
    </row>
    <row r="2436" spans="2:3">
      <c r="B2436" s="4"/>
      <c r="C2436" s="4"/>
    </row>
    <row r="2437" spans="2:3">
      <c r="B2437" s="4"/>
      <c r="C2437" s="4"/>
    </row>
    <row r="2438" spans="2:3">
      <c r="B2438" s="4"/>
      <c r="C2438" s="4"/>
    </row>
    <row r="2439" spans="2:3">
      <c r="B2439" s="4"/>
      <c r="C2439" s="4"/>
    </row>
    <row r="2440" spans="2:3">
      <c r="B2440" s="4"/>
      <c r="C2440" s="4"/>
    </row>
    <row r="2441" spans="2:3">
      <c r="B2441" s="4"/>
      <c r="C2441" s="4"/>
    </row>
    <row r="2442" spans="2:3">
      <c r="B2442" s="4"/>
      <c r="C2442" s="4"/>
    </row>
    <row r="2443" spans="2:3">
      <c r="B2443" s="4"/>
      <c r="C2443" s="4"/>
    </row>
    <row r="2444" spans="2:3">
      <c r="B2444" s="4"/>
      <c r="C2444" s="4"/>
    </row>
    <row r="2445" spans="2:3">
      <c r="B2445" s="4"/>
      <c r="C2445" s="4"/>
    </row>
    <row r="2446" spans="2:3">
      <c r="B2446" s="4"/>
      <c r="C2446" s="4"/>
    </row>
    <row r="2447" spans="2:3">
      <c r="B2447" s="4"/>
      <c r="C2447" s="4"/>
    </row>
    <row r="2448" spans="2:3">
      <c r="B2448" s="4"/>
      <c r="C2448" s="4"/>
    </row>
    <row r="2449" spans="2:3">
      <c r="B2449" s="4"/>
      <c r="C2449" s="4"/>
    </row>
    <row r="2450" spans="2:3">
      <c r="B2450" s="4"/>
      <c r="C2450" s="4"/>
    </row>
    <row r="2451" spans="2:3">
      <c r="B2451" s="4"/>
      <c r="C2451" s="4"/>
    </row>
    <row r="2452" spans="2:3">
      <c r="B2452" s="4"/>
      <c r="C2452" s="4"/>
    </row>
    <row r="2453" spans="2:3">
      <c r="B2453" s="4"/>
      <c r="C2453" s="4"/>
    </row>
    <row r="2454" spans="2:3">
      <c r="B2454" s="4"/>
      <c r="C2454" s="4"/>
    </row>
    <row r="2455" spans="2:3">
      <c r="B2455" s="4"/>
      <c r="C2455" s="4"/>
    </row>
    <row r="2456" spans="2:3">
      <c r="B2456" s="4"/>
      <c r="C2456" s="4"/>
    </row>
    <row r="2457" spans="2:3">
      <c r="B2457" s="4"/>
      <c r="C2457" s="4"/>
    </row>
    <row r="2458" spans="2:3">
      <c r="B2458" s="4"/>
      <c r="C2458" s="4"/>
    </row>
    <row r="2459" spans="2:3">
      <c r="B2459" s="4"/>
      <c r="C2459" s="4"/>
    </row>
    <row r="2460" spans="2:3">
      <c r="B2460" s="4"/>
      <c r="C2460" s="4"/>
    </row>
    <row r="2461" spans="2:3">
      <c r="B2461" s="4"/>
      <c r="C2461" s="4"/>
    </row>
    <row r="2462" spans="2:3">
      <c r="B2462" s="4"/>
      <c r="C2462" s="4"/>
    </row>
    <row r="2463" spans="2:3">
      <c r="B2463" s="4"/>
      <c r="C2463" s="4"/>
    </row>
    <row r="2464" spans="2:3">
      <c r="B2464" s="4"/>
      <c r="C2464" s="4"/>
    </row>
    <row r="2465" spans="2:3">
      <c r="B2465" s="4"/>
      <c r="C2465" s="4"/>
    </row>
    <row r="2466" spans="2:3">
      <c r="B2466" s="4"/>
      <c r="C2466" s="4"/>
    </row>
    <row r="2467" spans="2:3">
      <c r="B2467" s="4"/>
      <c r="C2467" s="4"/>
    </row>
    <row r="2468" spans="2:3">
      <c r="B2468" s="4"/>
      <c r="C2468" s="4"/>
    </row>
    <row r="2469" spans="2:3">
      <c r="B2469" s="4"/>
      <c r="C2469" s="4"/>
    </row>
    <row r="2470" spans="2:3">
      <c r="B2470" s="4"/>
      <c r="C2470" s="4"/>
    </row>
    <row r="2471" spans="2:3">
      <c r="B2471" s="4"/>
      <c r="C2471" s="4"/>
    </row>
    <row r="2472" spans="2:3">
      <c r="B2472" s="4"/>
      <c r="C2472" s="4"/>
    </row>
    <row r="2473" spans="2:3">
      <c r="B2473" s="4"/>
      <c r="C2473" s="4"/>
    </row>
    <row r="2474" spans="2:3">
      <c r="B2474" s="4"/>
      <c r="C2474" s="4"/>
    </row>
    <row r="2475" spans="2:3">
      <c r="B2475" s="4"/>
      <c r="C2475" s="4"/>
    </row>
    <row r="2476" spans="2:3">
      <c r="B2476" s="4"/>
      <c r="C2476" s="4"/>
    </row>
    <row r="2477" spans="2:3">
      <c r="B2477" s="4"/>
      <c r="C2477" s="4"/>
    </row>
    <row r="2478" spans="2:3">
      <c r="B2478" s="4"/>
      <c r="C2478" s="4"/>
    </row>
    <row r="2479" spans="2:3">
      <c r="B2479" s="4"/>
      <c r="C2479" s="4"/>
    </row>
    <row r="2480" spans="2:3">
      <c r="B2480" s="4"/>
      <c r="C2480" s="4"/>
    </row>
    <row r="2481" spans="2:3">
      <c r="B2481" s="4"/>
      <c r="C2481" s="4"/>
    </row>
    <row r="2482" spans="2:3">
      <c r="B2482" s="4"/>
      <c r="C2482" s="4"/>
    </row>
    <row r="2483" spans="2:3">
      <c r="B2483" s="4"/>
      <c r="C2483" s="4"/>
    </row>
    <row r="2484" spans="2:3">
      <c r="B2484" s="4"/>
      <c r="C2484" s="4"/>
    </row>
    <row r="2485" spans="2:3">
      <c r="B2485" s="4"/>
      <c r="C2485" s="4"/>
    </row>
    <row r="2486" spans="2:3">
      <c r="B2486" s="4"/>
      <c r="C2486" s="4"/>
    </row>
    <row r="2487" spans="2:3">
      <c r="B2487" s="4"/>
      <c r="C2487" s="4"/>
    </row>
    <row r="2488" spans="2:3">
      <c r="B2488" s="4"/>
      <c r="C2488" s="4"/>
    </row>
    <row r="2489" spans="2:3">
      <c r="B2489" s="4"/>
      <c r="C2489" s="4"/>
    </row>
    <row r="2490" spans="2:3">
      <c r="B2490" s="4"/>
      <c r="C2490" s="4"/>
    </row>
    <row r="2491" spans="2:3">
      <c r="B2491" s="4"/>
      <c r="C2491" s="4"/>
    </row>
    <row r="2492" spans="2:3">
      <c r="B2492" s="4"/>
      <c r="C2492" s="4"/>
    </row>
    <row r="2493" spans="2:3">
      <c r="B2493" s="4"/>
      <c r="C2493" s="4"/>
    </row>
    <row r="2494" spans="2:3">
      <c r="B2494" s="4"/>
      <c r="C2494" s="4"/>
    </row>
    <row r="2495" spans="2:3">
      <c r="B2495" s="4"/>
      <c r="C2495" s="4"/>
    </row>
    <row r="2496" spans="2:3">
      <c r="B2496" s="4"/>
      <c r="C2496" s="4"/>
    </row>
    <row r="2497" spans="2:3">
      <c r="B2497" s="4"/>
      <c r="C2497" s="4"/>
    </row>
    <row r="2498" spans="2:3">
      <c r="B2498" s="4"/>
      <c r="C2498" s="4"/>
    </row>
    <row r="2499" spans="2:3">
      <c r="B2499" s="4"/>
      <c r="C2499" s="4"/>
    </row>
    <row r="2500" spans="2:3">
      <c r="B2500" s="4"/>
      <c r="C2500" s="4"/>
    </row>
    <row r="2501" spans="2:3">
      <c r="B2501" s="4"/>
      <c r="C2501" s="4"/>
    </row>
    <row r="2502" spans="2:3">
      <c r="B2502" s="4"/>
      <c r="C2502" s="4"/>
    </row>
    <row r="2503" spans="2:3">
      <c r="B2503" s="4"/>
      <c r="C2503" s="4"/>
    </row>
    <row r="2504" spans="2:3">
      <c r="B2504" s="4"/>
      <c r="C2504" s="4"/>
    </row>
    <row r="2505" spans="2:3">
      <c r="B2505" s="4"/>
      <c r="C2505" s="4"/>
    </row>
    <row r="2506" spans="2:3">
      <c r="B2506" s="4"/>
      <c r="C2506" s="4"/>
    </row>
    <row r="2507" spans="2:3">
      <c r="B2507" s="4"/>
      <c r="C2507" s="4"/>
    </row>
    <row r="2508" spans="2:3">
      <c r="B2508" s="4"/>
      <c r="C2508" s="4"/>
    </row>
    <row r="2509" spans="2:3">
      <c r="B2509" s="4"/>
      <c r="C2509" s="4"/>
    </row>
    <row r="2510" spans="2:3">
      <c r="B2510" s="4"/>
      <c r="C2510" s="4"/>
    </row>
    <row r="2511" spans="2:3">
      <c r="B2511" s="4"/>
      <c r="C2511" s="4"/>
    </row>
    <row r="2512" spans="2:3">
      <c r="B2512" s="4"/>
      <c r="C2512" s="4"/>
    </row>
    <row r="2513" spans="2:3">
      <c r="B2513" s="4"/>
      <c r="C2513" s="4"/>
    </row>
    <row r="2514" spans="2:3">
      <c r="B2514" s="4"/>
      <c r="C2514" s="4"/>
    </row>
    <row r="2515" spans="2:3">
      <c r="B2515" s="4"/>
      <c r="C2515" s="4"/>
    </row>
    <row r="2516" spans="2:3">
      <c r="B2516" s="4"/>
      <c r="C2516" s="4"/>
    </row>
    <row r="2517" spans="2:3">
      <c r="B2517" s="4"/>
      <c r="C2517" s="4"/>
    </row>
    <row r="2518" spans="2:3">
      <c r="B2518" s="4"/>
      <c r="C2518" s="4"/>
    </row>
    <row r="2519" spans="2:3">
      <c r="B2519" s="4"/>
      <c r="C2519" s="4"/>
    </row>
    <row r="2520" spans="2:3">
      <c r="B2520" s="4"/>
      <c r="C2520" s="4"/>
    </row>
    <row r="2521" spans="2:3">
      <c r="B2521" s="4"/>
      <c r="C2521" s="4"/>
    </row>
    <row r="2522" spans="2:3">
      <c r="B2522" s="4"/>
      <c r="C2522" s="4"/>
    </row>
    <row r="2523" spans="2:3">
      <c r="B2523" s="4"/>
      <c r="C2523" s="4"/>
    </row>
    <row r="2524" spans="2:3">
      <c r="B2524" s="4"/>
      <c r="C2524" s="4"/>
    </row>
    <row r="2525" spans="2:3">
      <c r="B2525" s="4"/>
      <c r="C2525" s="4"/>
    </row>
    <row r="2526" spans="2:3">
      <c r="B2526" s="4"/>
      <c r="C2526" s="4"/>
    </row>
    <row r="2527" spans="2:3">
      <c r="B2527" s="4"/>
      <c r="C2527" s="4"/>
    </row>
    <row r="2528" spans="2:3">
      <c r="B2528" s="4"/>
      <c r="C2528" s="4"/>
    </row>
    <row r="2529" spans="2:3">
      <c r="B2529" s="4"/>
      <c r="C2529" s="4"/>
    </row>
    <row r="2530" spans="2:3">
      <c r="B2530" s="4"/>
      <c r="C2530" s="4"/>
    </row>
    <row r="2531" spans="2:3">
      <c r="B2531" s="4"/>
      <c r="C2531" s="4"/>
    </row>
    <row r="2532" spans="2:3">
      <c r="B2532" s="4"/>
      <c r="C2532" s="4"/>
    </row>
    <row r="2533" spans="2:3">
      <c r="B2533" s="4"/>
      <c r="C2533" s="4"/>
    </row>
    <row r="2534" spans="2:3">
      <c r="B2534" s="4"/>
      <c r="C2534" s="4"/>
    </row>
    <row r="2535" spans="2:3">
      <c r="B2535" s="4"/>
      <c r="C2535" s="4"/>
    </row>
    <row r="2536" spans="2:3">
      <c r="B2536" s="4"/>
      <c r="C2536" s="4"/>
    </row>
    <row r="2537" spans="2:3">
      <c r="B2537" s="4"/>
      <c r="C2537" s="4"/>
    </row>
    <row r="2538" spans="2:3">
      <c r="B2538" s="4"/>
      <c r="C2538" s="4"/>
    </row>
    <row r="2539" spans="2:3">
      <c r="B2539" s="4"/>
      <c r="C2539" s="4"/>
    </row>
    <row r="2540" spans="2:3">
      <c r="B2540" s="4"/>
      <c r="C2540" s="4"/>
    </row>
    <row r="2541" spans="2:3">
      <c r="B2541" s="4"/>
      <c r="C2541" s="4"/>
    </row>
    <row r="2542" spans="2:3">
      <c r="B2542" s="4"/>
      <c r="C2542" s="4"/>
    </row>
    <row r="2543" spans="2:3">
      <c r="B2543" s="4"/>
      <c r="C2543" s="4"/>
    </row>
    <row r="2544" spans="2:3">
      <c r="B2544" s="4"/>
      <c r="C2544" s="4"/>
    </row>
    <row r="2545" spans="2:3">
      <c r="B2545" s="4"/>
      <c r="C2545" s="4"/>
    </row>
    <row r="2546" spans="2:3">
      <c r="B2546" s="4"/>
      <c r="C2546" s="4"/>
    </row>
    <row r="2547" spans="2:3">
      <c r="B2547" s="4"/>
      <c r="C2547" s="4"/>
    </row>
    <row r="2548" spans="2:3">
      <c r="B2548" s="4"/>
      <c r="C2548" s="4"/>
    </row>
    <row r="2549" spans="2:3">
      <c r="B2549" s="4"/>
      <c r="C2549" s="4"/>
    </row>
    <row r="2550" spans="2:3">
      <c r="B2550" s="4"/>
      <c r="C2550" s="4"/>
    </row>
    <row r="2551" spans="2:3">
      <c r="B2551" s="4"/>
      <c r="C2551" s="4"/>
    </row>
    <row r="2552" spans="2:3">
      <c r="B2552" s="4"/>
      <c r="C2552" s="4"/>
    </row>
    <row r="2553" spans="2:3">
      <c r="B2553" s="4"/>
      <c r="C2553" s="4"/>
    </row>
    <row r="2554" spans="2:3">
      <c r="B2554" s="4"/>
      <c r="C2554" s="4"/>
    </row>
    <row r="2555" spans="2:3">
      <c r="B2555" s="4"/>
      <c r="C2555" s="4"/>
    </row>
    <row r="2556" spans="2:3">
      <c r="B2556" s="4"/>
      <c r="C2556" s="4"/>
    </row>
    <row r="2557" spans="2:3">
      <c r="B2557" s="4"/>
      <c r="C2557" s="4"/>
    </row>
    <row r="2558" spans="2:3">
      <c r="B2558" s="4"/>
      <c r="C2558" s="4"/>
    </row>
    <row r="2559" spans="2:3">
      <c r="B2559" s="4"/>
      <c r="C2559" s="4"/>
    </row>
    <row r="2560" spans="2:3">
      <c r="B2560" s="4"/>
      <c r="C2560" s="4"/>
    </row>
    <row r="2561" spans="2:3">
      <c r="B2561" s="4"/>
      <c r="C2561" s="4"/>
    </row>
    <row r="2562" spans="2:3">
      <c r="B2562" s="4"/>
      <c r="C2562" s="4"/>
    </row>
    <row r="2563" spans="2:3">
      <c r="B2563" s="4"/>
      <c r="C2563" s="4"/>
    </row>
    <row r="2564" spans="2:3">
      <c r="B2564" s="4"/>
      <c r="C2564" s="4"/>
    </row>
    <row r="2565" spans="2:3">
      <c r="B2565" s="4"/>
      <c r="C2565" s="4"/>
    </row>
    <row r="2566" spans="2:3">
      <c r="B2566" s="4"/>
      <c r="C2566" s="4"/>
    </row>
    <row r="2567" spans="2:3">
      <c r="B2567" s="4"/>
      <c r="C2567" s="4"/>
    </row>
    <row r="2568" spans="2:3">
      <c r="B2568" s="4"/>
      <c r="C2568" s="4"/>
    </row>
    <row r="2569" spans="2:3">
      <c r="B2569" s="4"/>
      <c r="C2569" s="4"/>
    </row>
    <row r="2570" spans="2:3">
      <c r="B2570" s="4"/>
      <c r="C2570" s="4"/>
    </row>
    <row r="2571" spans="2:3">
      <c r="B2571" s="4"/>
      <c r="C2571" s="4"/>
    </row>
    <row r="2572" spans="2:3">
      <c r="B2572" s="4"/>
      <c r="C2572" s="4"/>
    </row>
    <row r="2573" spans="2:3">
      <c r="B2573" s="4"/>
      <c r="C2573" s="4"/>
    </row>
    <row r="2574" spans="2:3">
      <c r="B2574" s="4"/>
      <c r="C2574" s="4"/>
    </row>
    <row r="2575" spans="2:3">
      <c r="B2575" s="4"/>
      <c r="C2575" s="4"/>
    </row>
    <row r="2576" spans="2:3">
      <c r="B2576" s="4"/>
      <c r="C2576" s="4"/>
    </row>
    <row r="2577" spans="2:3">
      <c r="B2577" s="4"/>
      <c r="C2577" s="4"/>
    </row>
    <row r="2578" spans="2:3">
      <c r="B2578" s="4"/>
      <c r="C2578" s="4"/>
    </row>
    <row r="2579" spans="2:3">
      <c r="B2579" s="4"/>
      <c r="C2579" s="4"/>
    </row>
    <row r="2580" spans="2:3">
      <c r="B2580" s="4"/>
      <c r="C2580" s="4"/>
    </row>
    <row r="2581" spans="2:3">
      <c r="B2581" s="4"/>
      <c r="C2581" s="4"/>
    </row>
    <row r="2582" spans="2:3">
      <c r="B2582" s="4"/>
      <c r="C2582" s="4"/>
    </row>
    <row r="2583" spans="2:3">
      <c r="B2583" s="4"/>
      <c r="C2583" s="4"/>
    </row>
    <row r="2584" spans="2:3">
      <c r="B2584" s="4"/>
      <c r="C2584" s="4"/>
    </row>
    <row r="2585" spans="2:3">
      <c r="B2585" s="4"/>
      <c r="C2585" s="4"/>
    </row>
    <row r="2586" spans="2:3">
      <c r="B2586" s="4"/>
      <c r="C2586" s="4"/>
    </row>
    <row r="2587" spans="2:3">
      <c r="B2587" s="4"/>
      <c r="C2587" s="4"/>
    </row>
    <row r="2588" spans="2:3">
      <c r="B2588" s="4"/>
      <c r="C2588" s="4"/>
    </row>
    <row r="2589" spans="2:3">
      <c r="B2589" s="4"/>
      <c r="C2589" s="4"/>
    </row>
    <row r="2590" spans="2:3">
      <c r="B2590" s="4"/>
      <c r="C2590" s="4"/>
    </row>
    <row r="2591" spans="2:3">
      <c r="B2591" s="4"/>
      <c r="C2591" s="4"/>
    </row>
    <row r="2592" spans="2:3">
      <c r="B2592" s="4"/>
      <c r="C2592" s="4"/>
    </row>
    <row r="2593" spans="2:3">
      <c r="B2593" s="4"/>
      <c r="C2593" s="4"/>
    </row>
    <row r="2594" spans="2:3">
      <c r="B2594" s="4"/>
      <c r="C2594" s="4"/>
    </row>
    <row r="2595" spans="2:3">
      <c r="B2595" s="4"/>
      <c r="C2595" s="4"/>
    </row>
    <row r="2596" spans="2:3">
      <c r="B2596" s="4"/>
      <c r="C2596" s="4"/>
    </row>
    <row r="2597" spans="2:3">
      <c r="B2597" s="4"/>
      <c r="C2597" s="4"/>
    </row>
    <row r="2598" spans="2:3">
      <c r="B2598" s="4"/>
      <c r="C2598" s="4"/>
    </row>
    <row r="2599" spans="2:3">
      <c r="B2599" s="4"/>
      <c r="C2599" s="4"/>
    </row>
    <row r="2600" spans="2:3">
      <c r="B2600" s="4"/>
      <c r="C2600" s="4"/>
    </row>
    <row r="2601" spans="2:3">
      <c r="B2601" s="4"/>
      <c r="C2601" s="4"/>
    </row>
    <row r="2602" spans="2:3">
      <c r="B2602" s="4"/>
      <c r="C2602" s="4"/>
    </row>
    <row r="2603" spans="2:3">
      <c r="B2603" s="4"/>
      <c r="C2603" s="4"/>
    </row>
    <row r="2604" spans="2:3">
      <c r="B2604" s="4"/>
      <c r="C2604" s="4"/>
    </row>
    <row r="2605" spans="2:3">
      <c r="B2605" s="4"/>
      <c r="C2605" s="4"/>
    </row>
    <row r="2606" spans="2:3">
      <c r="B2606" s="4"/>
      <c r="C2606" s="4"/>
    </row>
    <row r="2607" spans="2:3">
      <c r="B2607" s="4"/>
      <c r="C2607" s="4"/>
    </row>
    <row r="2608" spans="2:3">
      <c r="B2608" s="4"/>
      <c r="C2608" s="4"/>
    </row>
    <row r="2609" spans="2:3">
      <c r="B2609" s="4"/>
      <c r="C2609" s="4"/>
    </row>
    <row r="2610" spans="2:3">
      <c r="B2610" s="4"/>
      <c r="C2610" s="4"/>
    </row>
    <row r="2611" spans="2:3">
      <c r="B2611" s="4"/>
      <c r="C2611" s="4"/>
    </row>
    <row r="2612" spans="2:3">
      <c r="B2612" s="4"/>
      <c r="C2612" s="4"/>
    </row>
    <row r="2613" spans="2:3">
      <c r="B2613" s="4"/>
      <c r="C2613" s="4"/>
    </row>
    <row r="2614" spans="2:3">
      <c r="B2614" s="4"/>
      <c r="C2614" s="4"/>
    </row>
    <row r="2615" spans="2:3">
      <c r="B2615" s="4"/>
      <c r="C2615" s="4"/>
    </row>
    <row r="2616" spans="2:3">
      <c r="B2616" s="4"/>
      <c r="C2616" s="4"/>
    </row>
    <row r="2617" spans="2:3">
      <c r="B2617" s="4"/>
      <c r="C2617" s="4"/>
    </row>
    <row r="2618" spans="2:3">
      <c r="B2618" s="4"/>
      <c r="C2618" s="4"/>
    </row>
    <row r="2619" spans="2:3">
      <c r="B2619" s="4"/>
      <c r="C2619" s="4"/>
    </row>
    <row r="2620" spans="2:3">
      <c r="B2620" s="4"/>
      <c r="C2620" s="4"/>
    </row>
    <row r="2621" spans="2:3">
      <c r="B2621" s="4"/>
      <c r="C2621" s="4"/>
    </row>
    <row r="2622" spans="2:3">
      <c r="B2622" s="4"/>
      <c r="C2622" s="4"/>
    </row>
    <row r="2623" spans="2:3">
      <c r="B2623" s="4"/>
      <c r="C2623" s="4"/>
    </row>
    <row r="2624" spans="2:3">
      <c r="B2624" s="4"/>
      <c r="C2624" s="4"/>
    </row>
    <row r="2625" spans="2:3">
      <c r="B2625" s="4"/>
      <c r="C2625" s="4"/>
    </row>
    <row r="2626" spans="2:3">
      <c r="B2626" s="4"/>
      <c r="C2626" s="4"/>
    </row>
    <row r="2627" spans="2:3">
      <c r="B2627" s="4"/>
      <c r="C2627" s="4"/>
    </row>
    <row r="2628" spans="2:3">
      <c r="B2628" s="4"/>
      <c r="C2628" s="4"/>
    </row>
    <row r="2629" spans="2:3">
      <c r="B2629" s="4"/>
      <c r="C2629" s="4"/>
    </row>
    <row r="2630" spans="2:3">
      <c r="B2630" s="4"/>
      <c r="C2630" s="4"/>
    </row>
    <row r="2631" spans="2:3">
      <c r="B2631" s="4"/>
      <c r="C2631" s="4"/>
    </row>
    <row r="2632" spans="2:3">
      <c r="B2632" s="4"/>
      <c r="C2632" s="4"/>
    </row>
    <row r="2633" spans="2:3">
      <c r="B2633" s="4"/>
      <c r="C2633" s="4"/>
    </row>
    <row r="2634" spans="2:3">
      <c r="B2634" s="4"/>
      <c r="C2634" s="4"/>
    </row>
    <row r="2635" spans="2:3">
      <c r="B2635" s="4"/>
      <c r="C2635" s="4"/>
    </row>
    <row r="2636" spans="2:3">
      <c r="B2636" s="4"/>
      <c r="C2636" s="4"/>
    </row>
    <row r="2637" spans="2:3">
      <c r="B2637" s="4"/>
      <c r="C2637" s="4"/>
    </row>
    <row r="2638" spans="2:3">
      <c r="B2638" s="4"/>
      <c r="C2638" s="4"/>
    </row>
    <row r="2639" spans="2:3">
      <c r="B2639" s="4"/>
      <c r="C2639" s="4"/>
    </row>
    <row r="2640" spans="2:3">
      <c r="B2640" s="4"/>
      <c r="C2640" s="4"/>
    </row>
    <row r="2641" spans="2:3">
      <c r="B2641" s="4"/>
      <c r="C2641" s="4"/>
    </row>
    <row r="2642" spans="2:3">
      <c r="B2642" s="4"/>
      <c r="C2642" s="4"/>
    </row>
    <row r="2643" spans="2:3">
      <c r="B2643" s="4"/>
      <c r="C2643" s="4"/>
    </row>
    <row r="2644" spans="2:3">
      <c r="B2644" s="4"/>
      <c r="C2644" s="4"/>
    </row>
    <row r="2645" spans="2:3">
      <c r="B2645" s="4"/>
      <c r="C2645" s="4"/>
    </row>
    <row r="2646" spans="2:3">
      <c r="B2646" s="4"/>
      <c r="C2646" s="4"/>
    </row>
    <row r="2647" spans="2:3">
      <c r="B2647" s="4"/>
      <c r="C2647" s="4"/>
    </row>
    <row r="2648" spans="2:3">
      <c r="B2648" s="4"/>
      <c r="C2648" s="4"/>
    </row>
    <row r="2649" spans="2:3">
      <c r="B2649" s="4"/>
      <c r="C2649" s="4"/>
    </row>
    <row r="2650" spans="2:3">
      <c r="B2650" s="4"/>
      <c r="C2650" s="4"/>
    </row>
    <row r="2651" spans="2:3">
      <c r="B2651" s="4"/>
      <c r="C2651" s="4"/>
    </row>
    <row r="2652" spans="2:3">
      <c r="B2652" s="4"/>
      <c r="C2652" s="4"/>
    </row>
    <row r="2653" spans="2:3">
      <c r="B2653" s="4"/>
      <c r="C2653" s="4"/>
    </row>
    <row r="2654" spans="2:3">
      <c r="B2654" s="4"/>
      <c r="C2654" s="4"/>
    </row>
    <row r="2655" spans="2:3">
      <c r="B2655" s="4"/>
      <c r="C2655" s="4"/>
    </row>
    <row r="2656" spans="2:3">
      <c r="B2656" s="4"/>
      <c r="C2656" s="4"/>
    </row>
    <row r="2657" spans="2:3">
      <c r="B2657" s="4"/>
      <c r="C2657" s="4"/>
    </row>
    <row r="2658" spans="2:3">
      <c r="B2658" s="4"/>
      <c r="C2658" s="4"/>
    </row>
    <row r="2659" spans="2:3">
      <c r="B2659" s="4"/>
      <c r="C2659" s="4"/>
    </row>
    <row r="2660" spans="2:3">
      <c r="B2660" s="4"/>
      <c r="C2660" s="4"/>
    </row>
    <row r="2661" spans="2:3">
      <c r="B2661" s="4"/>
      <c r="C2661" s="4"/>
    </row>
    <row r="2662" spans="2:3">
      <c r="B2662" s="4"/>
      <c r="C2662" s="4"/>
    </row>
    <row r="2663" spans="2:3">
      <c r="B2663" s="4"/>
      <c r="C2663" s="4"/>
    </row>
    <row r="2664" spans="2:3">
      <c r="B2664" s="4"/>
      <c r="C2664" s="4"/>
    </row>
    <row r="2665" spans="2:3">
      <c r="B2665" s="4"/>
      <c r="C2665" s="4"/>
    </row>
    <row r="2666" spans="2:3">
      <c r="B2666" s="4"/>
      <c r="C2666" s="4"/>
    </row>
    <row r="2667" spans="2:3">
      <c r="B2667" s="4"/>
      <c r="C2667" s="4"/>
    </row>
    <row r="2668" spans="2:3">
      <c r="B2668" s="4"/>
      <c r="C2668" s="4"/>
    </row>
    <row r="2669" spans="2:3">
      <c r="B2669" s="4"/>
      <c r="C2669" s="4"/>
    </row>
    <row r="2670" spans="2:3">
      <c r="B2670" s="4"/>
      <c r="C2670" s="4"/>
    </row>
    <row r="2671" spans="2:3">
      <c r="B2671" s="4"/>
      <c r="C2671" s="4"/>
    </row>
    <row r="2672" spans="2:3">
      <c r="B2672" s="4"/>
      <c r="C2672" s="4"/>
    </row>
    <row r="2673" spans="2:3">
      <c r="B2673" s="4"/>
      <c r="C2673" s="4"/>
    </row>
    <row r="2674" spans="2:3">
      <c r="B2674" s="4"/>
      <c r="C2674" s="4"/>
    </row>
    <row r="2675" spans="2:3">
      <c r="B2675" s="4"/>
      <c r="C2675" s="4"/>
    </row>
    <row r="2676" spans="2:3">
      <c r="B2676" s="4"/>
      <c r="C2676" s="4"/>
    </row>
    <row r="2677" spans="2:3">
      <c r="B2677" s="4"/>
      <c r="C2677" s="4"/>
    </row>
    <row r="2678" spans="2:3">
      <c r="B2678" s="4"/>
      <c r="C2678" s="4"/>
    </row>
    <row r="2679" spans="2:3">
      <c r="B2679" s="4"/>
      <c r="C2679" s="4"/>
    </row>
    <row r="2680" spans="2:3">
      <c r="B2680" s="4"/>
      <c r="C2680" s="4"/>
    </row>
    <row r="2681" spans="2:3">
      <c r="B2681" s="4"/>
      <c r="C2681" s="4"/>
    </row>
    <row r="2682" spans="2:3">
      <c r="B2682" s="4"/>
      <c r="C2682" s="4"/>
    </row>
    <row r="2683" spans="2:3">
      <c r="B2683" s="4"/>
      <c r="C2683" s="4"/>
    </row>
    <row r="2684" spans="2:3">
      <c r="B2684" s="4"/>
      <c r="C2684" s="4"/>
    </row>
    <row r="2685" spans="2:3">
      <c r="B2685" s="4"/>
      <c r="C2685" s="4"/>
    </row>
    <row r="2686" spans="2:3">
      <c r="B2686" s="4"/>
      <c r="C2686" s="4"/>
    </row>
    <row r="2687" spans="2:3">
      <c r="B2687" s="4"/>
      <c r="C2687" s="4"/>
    </row>
    <row r="2688" spans="2:3">
      <c r="B2688" s="4"/>
      <c r="C2688" s="4"/>
    </row>
    <row r="2689" spans="2:3">
      <c r="B2689" s="4"/>
      <c r="C2689" s="4"/>
    </row>
    <row r="2690" spans="2:3">
      <c r="B2690" s="4"/>
      <c r="C2690" s="4"/>
    </row>
    <row r="2691" spans="2:3">
      <c r="B2691" s="4"/>
      <c r="C2691" s="4"/>
    </row>
    <row r="2692" spans="2:3">
      <c r="B2692" s="4"/>
      <c r="C2692" s="4"/>
    </row>
    <row r="2693" spans="2:3">
      <c r="B2693" s="4"/>
      <c r="C2693" s="4"/>
    </row>
    <row r="2694" spans="2:3">
      <c r="B2694" s="4"/>
      <c r="C2694" s="4"/>
    </row>
    <row r="2695" spans="2:3">
      <c r="B2695" s="4"/>
      <c r="C2695" s="4"/>
    </row>
    <row r="2696" spans="2:3">
      <c r="B2696" s="4"/>
      <c r="C2696" s="4"/>
    </row>
    <row r="2697" spans="2:3">
      <c r="B2697" s="4"/>
      <c r="C2697" s="4"/>
    </row>
    <row r="2698" spans="2:3">
      <c r="B2698" s="4"/>
      <c r="C2698" s="4"/>
    </row>
    <row r="2699" spans="2:3">
      <c r="B2699" s="4"/>
      <c r="C2699" s="4"/>
    </row>
    <row r="2700" spans="2:3">
      <c r="B2700" s="4"/>
      <c r="C2700" s="4"/>
    </row>
    <row r="2701" spans="2:3">
      <c r="B2701" s="4"/>
      <c r="C2701" s="4"/>
    </row>
    <row r="2702" spans="2:3">
      <c r="B2702" s="4"/>
      <c r="C2702" s="4"/>
    </row>
    <row r="2703" spans="2:3">
      <c r="B2703" s="4"/>
      <c r="C2703" s="4"/>
    </row>
    <row r="2704" spans="2:3">
      <c r="B2704" s="4"/>
      <c r="C2704" s="4"/>
    </row>
    <row r="2705" spans="2:3">
      <c r="B2705" s="4"/>
      <c r="C2705" s="4"/>
    </row>
    <row r="2706" spans="2:3">
      <c r="B2706" s="4"/>
      <c r="C2706" s="4"/>
    </row>
    <row r="2707" spans="2:3">
      <c r="B2707" s="4"/>
      <c r="C2707" s="4"/>
    </row>
    <row r="2708" spans="2:3">
      <c r="B2708" s="4"/>
      <c r="C2708" s="4"/>
    </row>
    <row r="2709" spans="2:3">
      <c r="B2709" s="4"/>
      <c r="C2709" s="4"/>
    </row>
    <row r="2710" spans="2:3">
      <c r="B2710" s="4"/>
      <c r="C2710" s="4"/>
    </row>
    <row r="2711" spans="2:3">
      <c r="B2711" s="4"/>
      <c r="C2711" s="4"/>
    </row>
    <row r="2712" spans="2:3">
      <c r="B2712" s="4"/>
      <c r="C2712" s="4"/>
    </row>
    <row r="2713" spans="2:3">
      <c r="B2713" s="4"/>
      <c r="C2713" s="4"/>
    </row>
    <row r="2714" spans="2:3">
      <c r="B2714" s="4"/>
      <c r="C2714" s="4"/>
    </row>
    <row r="2715" spans="2:3">
      <c r="B2715" s="4"/>
      <c r="C2715" s="4"/>
    </row>
    <row r="2716" spans="2:3">
      <c r="B2716" s="4"/>
      <c r="C2716" s="4"/>
    </row>
    <row r="2717" spans="2:3">
      <c r="B2717" s="4"/>
      <c r="C2717" s="4"/>
    </row>
    <row r="2718" spans="2:3">
      <c r="B2718" s="4"/>
      <c r="C2718" s="4"/>
    </row>
    <row r="2719" spans="2:3">
      <c r="B2719" s="4"/>
      <c r="C2719" s="4"/>
    </row>
    <row r="2720" spans="2:3">
      <c r="B2720" s="4"/>
      <c r="C2720" s="4"/>
    </row>
    <row r="2721" spans="2:3">
      <c r="B2721" s="4"/>
      <c r="C2721" s="4"/>
    </row>
    <row r="2722" spans="2:3">
      <c r="B2722" s="4"/>
      <c r="C2722" s="4"/>
    </row>
    <row r="2723" spans="2:3">
      <c r="B2723" s="4"/>
      <c r="C2723" s="4"/>
    </row>
    <row r="2724" spans="2:3">
      <c r="B2724" s="4"/>
      <c r="C2724" s="4"/>
    </row>
    <row r="2725" spans="2:3">
      <c r="B2725" s="4"/>
      <c r="C2725" s="4"/>
    </row>
    <row r="2726" spans="2:3">
      <c r="B2726" s="4"/>
      <c r="C2726" s="4"/>
    </row>
    <row r="2727" spans="2:3">
      <c r="B2727" s="4"/>
      <c r="C2727" s="4"/>
    </row>
    <row r="2728" spans="2:3">
      <c r="B2728" s="4"/>
      <c r="C2728" s="4"/>
    </row>
    <row r="2729" spans="2:3">
      <c r="B2729" s="4"/>
      <c r="C2729" s="4"/>
    </row>
    <row r="2730" spans="2:3">
      <c r="B2730" s="4"/>
      <c r="C2730" s="4"/>
    </row>
    <row r="2731" spans="2:3">
      <c r="B2731" s="4"/>
      <c r="C2731" s="4"/>
    </row>
    <row r="2732" spans="2:3">
      <c r="B2732" s="4"/>
      <c r="C2732" s="4"/>
    </row>
    <row r="2733" spans="2:3">
      <c r="B2733" s="4"/>
      <c r="C2733" s="4"/>
    </row>
    <row r="2734" spans="2:3">
      <c r="B2734" s="4"/>
      <c r="C2734" s="4"/>
    </row>
    <row r="2735" spans="2:3">
      <c r="B2735" s="4"/>
      <c r="C2735" s="4"/>
    </row>
    <row r="2736" spans="2:3">
      <c r="B2736" s="4"/>
      <c r="C2736" s="4"/>
    </row>
    <row r="2737" spans="2:3">
      <c r="B2737" s="4"/>
      <c r="C2737" s="4"/>
    </row>
    <row r="2738" spans="2:3">
      <c r="B2738" s="4"/>
      <c r="C2738" s="4"/>
    </row>
    <row r="2739" spans="2:3">
      <c r="B2739" s="4"/>
      <c r="C2739" s="4"/>
    </row>
    <row r="2740" spans="2:3">
      <c r="B2740" s="4"/>
      <c r="C2740" s="4"/>
    </row>
    <row r="2741" spans="2:3">
      <c r="B2741" s="4"/>
      <c r="C2741" s="4"/>
    </row>
    <row r="2742" spans="2:3">
      <c r="B2742" s="4"/>
      <c r="C2742" s="4"/>
    </row>
    <row r="2743" spans="2:3">
      <c r="B2743" s="4"/>
      <c r="C2743" s="4"/>
    </row>
    <row r="2744" spans="2:3">
      <c r="B2744" s="4"/>
      <c r="C2744" s="4"/>
    </row>
    <row r="2745" spans="2:3">
      <c r="B2745" s="4"/>
      <c r="C2745" s="4"/>
    </row>
    <row r="2746" spans="2:3">
      <c r="B2746" s="4"/>
      <c r="C2746" s="4"/>
    </row>
    <row r="2747" spans="2:3">
      <c r="B2747" s="4"/>
      <c r="C2747" s="4"/>
    </row>
    <row r="2748" spans="2:3">
      <c r="B2748" s="4"/>
      <c r="C2748" s="4"/>
    </row>
    <row r="2749" spans="2:3">
      <c r="B2749" s="4"/>
      <c r="C2749" s="4"/>
    </row>
    <row r="2750" spans="2:3">
      <c r="B2750" s="4"/>
      <c r="C2750" s="4"/>
    </row>
    <row r="2751" spans="2:3">
      <c r="B2751" s="4"/>
      <c r="C2751" s="4"/>
    </row>
    <row r="2752" spans="2:3">
      <c r="B2752" s="4"/>
      <c r="C2752" s="4"/>
    </row>
    <row r="2753" spans="2:3">
      <c r="B2753" s="4"/>
      <c r="C2753" s="4"/>
    </row>
    <row r="2754" spans="2:3">
      <c r="B2754" s="4"/>
      <c r="C2754" s="4"/>
    </row>
    <row r="2755" spans="2:3">
      <c r="B2755" s="4"/>
      <c r="C2755" s="4"/>
    </row>
    <row r="2756" spans="2:3">
      <c r="B2756" s="4"/>
      <c r="C2756" s="4"/>
    </row>
    <row r="2757" spans="2:3">
      <c r="B2757" s="4"/>
      <c r="C2757" s="4"/>
    </row>
    <row r="2758" spans="2:3">
      <c r="B2758" s="4"/>
      <c r="C2758" s="4"/>
    </row>
    <row r="2759" spans="2:3">
      <c r="B2759" s="4"/>
      <c r="C2759" s="4"/>
    </row>
    <row r="2760" spans="2:3">
      <c r="B2760" s="4"/>
      <c r="C2760" s="4"/>
    </row>
    <row r="2761" spans="2:3">
      <c r="B2761" s="4"/>
      <c r="C2761" s="4"/>
    </row>
    <row r="2762" spans="2:3">
      <c r="B2762" s="4"/>
      <c r="C2762" s="4"/>
    </row>
    <row r="2763" spans="2:3">
      <c r="B2763" s="4"/>
      <c r="C2763" s="4"/>
    </row>
    <row r="2764" spans="2:3">
      <c r="B2764" s="4"/>
      <c r="C2764" s="4"/>
    </row>
    <row r="2765" spans="2:3">
      <c r="B2765" s="4"/>
      <c r="C2765" s="4"/>
    </row>
    <row r="2766" spans="2:3">
      <c r="B2766" s="4"/>
      <c r="C2766" s="4"/>
    </row>
    <row r="2767" spans="2:3">
      <c r="B2767" s="4"/>
      <c r="C2767" s="4"/>
    </row>
    <row r="2768" spans="2:3">
      <c r="B2768" s="4"/>
      <c r="C2768" s="4"/>
    </row>
  </sheetData>
  <sortState ref="B2:C2777">
    <sortCondition ref="B2:B2777"/>
    <sortCondition ref="C2:C2777"/>
  </sortState>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760"/>
  <sheetViews>
    <sheetView workbookViewId="0">
      <selection activeCell="D2" sqref="D2:J6"/>
    </sheetView>
  </sheetViews>
  <sheetFormatPr baseColWidth="10" defaultColWidth="10.83203125" defaultRowHeight="15"/>
  <cols>
    <col min="1" max="1" width="4.33203125" customWidth="1"/>
    <col min="2" max="2" width="5.5" customWidth="1"/>
    <col min="5" max="5" width="35.1640625" customWidth="1"/>
  </cols>
  <sheetData>
    <row r="1" spans="1:10">
      <c r="A1" s="1" t="s">
        <v>0</v>
      </c>
      <c r="B1" s="1" t="s">
        <v>9</v>
      </c>
      <c r="D1" t="s">
        <v>483</v>
      </c>
    </row>
    <row r="2" spans="1:10">
      <c r="A2" s="3">
        <v>1</v>
      </c>
      <c r="B2" s="3">
        <v>1</v>
      </c>
      <c r="E2" t="s">
        <v>470</v>
      </c>
    </row>
    <row r="3" spans="1:10">
      <c r="A3" s="3">
        <v>1</v>
      </c>
      <c r="B3" s="3">
        <v>1</v>
      </c>
      <c r="D3" t="s">
        <v>483</v>
      </c>
      <c r="F3" t="s">
        <v>469</v>
      </c>
      <c r="G3" t="s">
        <v>474</v>
      </c>
      <c r="H3" t="s">
        <v>475</v>
      </c>
      <c r="I3" t="s">
        <v>476</v>
      </c>
      <c r="J3" t="s">
        <v>477</v>
      </c>
    </row>
    <row r="4" spans="1:10">
      <c r="A4" s="3">
        <v>1</v>
      </c>
      <c r="B4" s="3">
        <v>1</v>
      </c>
      <c r="E4" t="s">
        <v>484</v>
      </c>
      <c r="F4">
        <f>COUNTA(B2:B5)</f>
        <v>4</v>
      </c>
      <c r="G4">
        <f>COUNTA(B6:B22)</f>
        <v>17</v>
      </c>
      <c r="H4">
        <f>COUNTA(B23:B59)</f>
        <v>37</v>
      </c>
      <c r="I4">
        <f>COUNTA(B60:B68)</f>
        <v>9</v>
      </c>
      <c r="J4" s="6">
        <f t="shared" ref="J4:J5" si="0">SUM(F4:I4)</f>
        <v>67</v>
      </c>
    </row>
    <row r="5" spans="1:10">
      <c r="A5" s="3">
        <v>1</v>
      </c>
      <c r="B5" s="3">
        <v>1</v>
      </c>
      <c r="E5" t="s">
        <v>485</v>
      </c>
      <c r="F5">
        <f>COUNTA(B69:B88)</f>
        <v>20</v>
      </c>
      <c r="G5">
        <f>COUNTA(B89:B110)</f>
        <v>22</v>
      </c>
      <c r="H5">
        <f>COUNTA(B111:B121)</f>
        <v>11</v>
      </c>
      <c r="I5">
        <v>0</v>
      </c>
      <c r="J5" s="6">
        <f t="shared" si="0"/>
        <v>53</v>
      </c>
    </row>
    <row r="6" spans="1:10">
      <c r="A6" s="3">
        <v>1</v>
      </c>
      <c r="B6" s="3">
        <v>2</v>
      </c>
      <c r="E6" t="s">
        <v>477</v>
      </c>
      <c r="F6" s="6">
        <f>SUM(F4:F5)</f>
        <v>24</v>
      </c>
      <c r="G6" s="6">
        <f>SUM(G4:G5)</f>
        <v>39</v>
      </c>
      <c r="H6" s="6">
        <f>SUM(H4:H5)</f>
        <v>48</v>
      </c>
      <c r="I6" s="6">
        <f>SUM(I4:I5)</f>
        <v>9</v>
      </c>
      <c r="J6" s="6">
        <f>SUM(J4:J5)</f>
        <v>120</v>
      </c>
    </row>
    <row r="7" spans="1:10">
      <c r="A7" s="3">
        <v>1</v>
      </c>
      <c r="B7" s="3">
        <v>2</v>
      </c>
    </row>
    <row r="8" spans="1:10">
      <c r="A8" s="3">
        <v>1</v>
      </c>
      <c r="B8" s="3">
        <v>2</v>
      </c>
    </row>
    <row r="9" spans="1:10">
      <c r="A9" s="3">
        <v>1</v>
      </c>
      <c r="B9" s="3">
        <v>2</v>
      </c>
      <c r="D9" t="s">
        <v>478</v>
      </c>
    </row>
    <row r="10" spans="1:10">
      <c r="A10" s="3">
        <v>1</v>
      </c>
      <c r="B10" s="3">
        <v>2</v>
      </c>
    </row>
    <row r="11" spans="1:10">
      <c r="A11" s="3">
        <v>1</v>
      </c>
      <c r="B11" s="3">
        <v>2</v>
      </c>
    </row>
    <row r="12" spans="1:10">
      <c r="A12" s="3">
        <v>1</v>
      </c>
      <c r="B12" s="3">
        <v>2</v>
      </c>
    </row>
    <row r="13" spans="1:10">
      <c r="A13" s="3">
        <v>1</v>
      </c>
      <c r="B13" s="3">
        <v>2</v>
      </c>
    </row>
    <row r="14" spans="1:10">
      <c r="A14" s="3">
        <v>1</v>
      </c>
      <c r="B14" s="3">
        <v>2</v>
      </c>
    </row>
    <row r="15" spans="1:10">
      <c r="A15" s="3">
        <v>1</v>
      </c>
      <c r="B15" s="3">
        <v>2</v>
      </c>
    </row>
    <row r="16" spans="1:10">
      <c r="A16" s="3">
        <v>1</v>
      </c>
      <c r="B16" s="3">
        <v>2</v>
      </c>
    </row>
    <row r="17" spans="1:2">
      <c r="A17" s="3">
        <v>1</v>
      </c>
      <c r="B17" s="3">
        <v>2</v>
      </c>
    </row>
    <row r="18" spans="1:2">
      <c r="A18" s="3">
        <v>1</v>
      </c>
      <c r="B18" s="3">
        <v>2</v>
      </c>
    </row>
    <row r="19" spans="1:2">
      <c r="A19" s="3">
        <v>1</v>
      </c>
      <c r="B19" s="3">
        <v>2</v>
      </c>
    </row>
    <row r="20" spans="1:2">
      <c r="A20" s="3">
        <v>1</v>
      </c>
      <c r="B20" s="3">
        <v>2</v>
      </c>
    </row>
    <row r="21" spans="1:2">
      <c r="A21" s="3">
        <v>1</v>
      </c>
      <c r="B21" s="3">
        <v>2</v>
      </c>
    </row>
    <row r="22" spans="1:2">
      <c r="A22" s="3">
        <v>1</v>
      </c>
      <c r="B22" s="3">
        <v>2</v>
      </c>
    </row>
    <row r="23" spans="1:2">
      <c r="A23" s="3">
        <v>1</v>
      </c>
      <c r="B23" s="3">
        <v>3</v>
      </c>
    </row>
    <row r="24" spans="1:2">
      <c r="A24" s="3">
        <v>1</v>
      </c>
      <c r="B24" s="3">
        <v>3</v>
      </c>
    </row>
    <row r="25" spans="1:2">
      <c r="A25" s="3">
        <v>1</v>
      </c>
      <c r="B25" s="3">
        <v>3</v>
      </c>
    </row>
    <row r="26" spans="1:2">
      <c r="A26" s="3">
        <v>1</v>
      </c>
      <c r="B26" s="3">
        <v>3</v>
      </c>
    </row>
    <row r="27" spans="1:2">
      <c r="A27" s="3">
        <v>1</v>
      </c>
      <c r="B27" s="3">
        <v>3</v>
      </c>
    </row>
    <row r="28" spans="1:2">
      <c r="A28" s="3">
        <v>1</v>
      </c>
      <c r="B28" s="3">
        <v>3</v>
      </c>
    </row>
    <row r="29" spans="1:2">
      <c r="A29" s="3">
        <v>1</v>
      </c>
      <c r="B29" s="3">
        <v>3</v>
      </c>
    </row>
    <row r="30" spans="1:2">
      <c r="A30" s="3">
        <v>1</v>
      </c>
      <c r="B30" s="3">
        <v>3</v>
      </c>
    </row>
    <row r="31" spans="1:2">
      <c r="A31" s="3">
        <v>1</v>
      </c>
      <c r="B31" s="3">
        <v>3</v>
      </c>
    </row>
    <row r="32" spans="1:2">
      <c r="A32" s="3">
        <v>1</v>
      </c>
      <c r="B32" s="3">
        <v>3</v>
      </c>
    </row>
    <row r="33" spans="1:2">
      <c r="A33" s="3">
        <v>1</v>
      </c>
      <c r="B33" s="3">
        <v>3</v>
      </c>
    </row>
    <row r="34" spans="1:2">
      <c r="A34" s="3">
        <v>1</v>
      </c>
      <c r="B34" s="3">
        <v>3</v>
      </c>
    </row>
    <row r="35" spans="1:2">
      <c r="A35" s="3">
        <v>1</v>
      </c>
      <c r="B35" s="3">
        <v>3</v>
      </c>
    </row>
    <row r="36" spans="1:2">
      <c r="A36" s="3">
        <v>1</v>
      </c>
      <c r="B36" s="3">
        <v>3</v>
      </c>
    </row>
    <row r="37" spans="1:2">
      <c r="A37" s="3">
        <v>1</v>
      </c>
      <c r="B37" s="3">
        <v>3</v>
      </c>
    </row>
    <row r="38" spans="1:2">
      <c r="A38" s="3">
        <v>1</v>
      </c>
      <c r="B38" s="3">
        <v>3</v>
      </c>
    </row>
    <row r="39" spans="1:2">
      <c r="A39" s="3">
        <v>1</v>
      </c>
      <c r="B39" s="3">
        <v>3</v>
      </c>
    </row>
    <row r="40" spans="1:2">
      <c r="A40" s="3">
        <v>1</v>
      </c>
      <c r="B40" s="3">
        <v>3</v>
      </c>
    </row>
    <row r="41" spans="1:2">
      <c r="A41" s="3">
        <v>1</v>
      </c>
      <c r="B41" s="3">
        <v>3</v>
      </c>
    </row>
    <row r="42" spans="1:2">
      <c r="A42" s="3">
        <v>1</v>
      </c>
      <c r="B42" s="3">
        <v>3</v>
      </c>
    </row>
    <row r="43" spans="1:2">
      <c r="A43" s="3">
        <v>1</v>
      </c>
      <c r="B43" s="3">
        <v>3</v>
      </c>
    </row>
    <row r="44" spans="1:2">
      <c r="A44" s="3">
        <v>1</v>
      </c>
      <c r="B44" s="3">
        <v>3</v>
      </c>
    </row>
    <row r="45" spans="1:2">
      <c r="A45" s="3">
        <v>1</v>
      </c>
      <c r="B45" s="3">
        <v>3</v>
      </c>
    </row>
    <row r="46" spans="1:2">
      <c r="A46" s="3">
        <v>1</v>
      </c>
      <c r="B46" s="3">
        <v>3</v>
      </c>
    </row>
    <row r="47" spans="1:2">
      <c r="A47" s="3">
        <v>1</v>
      </c>
      <c r="B47" s="3">
        <v>3</v>
      </c>
    </row>
    <row r="48" spans="1:2">
      <c r="A48" s="3">
        <v>1</v>
      </c>
      <c r="B48" s="3">
        <v>3</v>
      </c>
    </row>
    <row r="49" spans="1:2">
      <c r="A49" s="3">
        <v>1</v>
      </c>
      <c r="B49" s="3">
        <v>3</v>
      </c>
    </row>
    <row r="50" spans="1:2">
      <c r="A50" s="3">
        <v>1</v>
      </c>
      <c r="B50" s="3">
        <v>3</v>
      </c>
    </row>
    <row r="51" spans="1:2">
      <c r="A51" s="3">
        <v>1</v>
      </c>
      <c r="B51" s="3">
        <v>3</v>
      </c>
    </row>
    <row r="52" spans="1:2">
      <c r="A52" s="3">
        <v>1</v>
      </c>
      <c r="B52" s="3">
        <v>3</v>
      </c>
    </row>
    <row r="53" spans="1:2">
      <c r="A53" s="3">
        <v>1</v>
      </c>
      <c r="B53" s="3">
        <v>3</v>
      </c>
    </row>
    <row r="54" spans="1:2">
      <c r="A54" s="3">
        <v>1</v>
      </c>
      <c r="B54" s="3">
        <v>3</v>
      </c>
    </row>
    <row r="55" spans="1:2">
      <c r="A55" s="3">
        <v>1</v>
      </c>
      <c r="B55" s="3">
        <v>3</v>
      </c>
    </row>
    <row r="56" spans="1:2">
      <c r="A56" s="3">
        <v>1</v>
      </c>
      <c r="B56" s="3">
        <v>3</v>
      </c>
    </row>
    <row r="57" spans="1:2">
      <c r="A57" s="3">
        <v>1</v>
      </c>
      <c r="B57" s="3">
        <v>3</v>
      </c>
    </row>
    <row r="58" spans="1:2">
      <c r="A58" s="3">
        <v>1</v>
      </c>
      <c r="B58" s="3">
        <v>3</v>
      </c>
    </row>
    <row r="59" spans="1:2">
      <c r="A59" s="3">
        <v>1</v>
      </c>
      <c r="B59" s="3">
        <v>3</v>
      </c>
    </row>
    <row r="60" spans="1:2">
      <c r="A60" s="3">
        <v>1</v>
      </c>
      <c r="B60" s="3">
        <v>4</v>
      </c>
    </row>
    <row r="61" spans="1:2">
      <c r="A61" s="3">
        <v>1</v>
      </c>
      <c r="B61" s="3">
        <v>4</v>
      </c>
    </row>
    <row r="62" spans="1:2">
      <c r="A62" s="3">
        <v>1</v>
      </c>
      <c r="B62" s="3">
        <v>4</v>
      </c>
    </row>
    <row r="63" spans="1:2">
      <c r="A63" s="3">
        <v>1</v>
      </c>
      <c r="B63" s="3">
        <v>4</v>
      </c>
    </row>
    <row r="64" spans="1:2">
      <c r="A64" s="3">
        <v>1</v>
      </c>
      <c r="B64" s="3">
        <v>4</v>
      </c>
    </row>
    <row r="65" spans="1:2">
      <c r="A65" s="3">
        <v>1</v>
      </c>
      <c r="B65" s="3">
        <v>4</v>
      </c>
    </row>
    <row r="66" spans="1:2">
      <c r="A66" s="3">
        <v>1</v>
      </c>
      <c r="B66" s="3">
        <v>4</v>
      </c>
    </row>
    <row r="67" spans="1:2">
      <c r="A67" s="3">
        <v>1</v>
      </c>
      <c r="B67" s="3">
        <v>4</v>
      </c>
    </row>
    <row r="68" spans="1:2">
      <c r="A68" s="3">
        <v>1</v>
      </c>
      <c r="B68" s="3">
        <v>4</v>
      </c>
    </row>
    <row r="69" spans="1:2">
      <c r="A69" s="3">
        <v>2</v>
      </c>
      <c r="B69" s="3">
        <v>1</v>
      </c>
    </row>
    <row r="70" spans="1:2">
      <c r="A70" s="3">
        <v>2</v>
      </c>
      <c r="B70" s="3">
        <v>1</v>
      </c>
    </row>
    <row r="71" spans="1:2">
      <c r="A71" s="3">
        <v>2</v>
      </c>
      <c r="B71" s="3">
        <v>1</v>
      </c>
    </row>
    <row r="72" spans="1:2">
      <c r="A72" s="3">
        <v>2</v>
      </c>
      <c r="B72" s="3">
        <v>1</v>
      </c>
    </row>
    <row r="73" spans="1:2">
      <c r="A73" s="3">
        <v>2</v>
      </c>
      <c r="B73" s="3">
        <v>1</v>
      </c>
    </row>
    <row r="74" spans="1:2">
      <c r="A74" s="3">
        <v>2</v>
      </c>
      <c r="B74" s="3">
        <v>1</v>
      </c>
    </row>
    <row r="75" spans="1:2">
      <c r="A75" s="3">
        <v>2</v>
      </c>
      <c r="B75" s="3">
        <v>1</v>
      </c>
    </row>
    <row r="76" spans="1:2">
      <c r="A76" s="3">
        <v>2</v>
      </c>
      <c r="B76" s="3">
        <v>1</v>
      </c>
    </row>
    <row r="77" spans="1:2">
      <c r="A77" s="3">
        <v>2</v>
      </c>
      <c r="B77" s="3">
        <v>1</v>
      </c>
    </row>
    <row r="78" spans="1:2">
      <c r="A78" s="3">
        <v>2</v>
      </c>
      <c r="B78" s="3">
        <v>1</v>
      </c>
    </row>
    <row r="79" spans="1:2">
      <c r="A79" s="3">
        <v>2</v>
      </c>
      <c r="B79" s="3">
        <v>1</v>
      </c>
    </row>
    <row r="80" spans="1:2">
      <c r="A80" s="3">
        <v>2</v>
      </c>
      <c r="B80" s="3">
        <v>1</v>
      </c>
    </row>
    <row r="81" spans="1:2">
      <c r="A81" s="3">
        <v>2</v>
      </c>
      <c r="B81" s="3">
        <v>1</v>
      </c>
    </row>
    <row r="82" spans="1:2">
      <c r="A82" s="3">
        <v>2</v>
      </c>
      <c r="B82" s="3">
        <v>1</v>
      </c>
    </row>
    <row r="83" spans="1:2">
      <c r="A83" s="3">
        <v>2</v>
      </c>
      <c r="B83" s="3">
        <v>1</v>
      </c>
    </row>
    <row r="84" spans="1:2">
      <c r="A84" s="3">
        <v>2</v>
      </c>
      <c r="B84" s="3">
        <v>1</v>
      </c>
    </row>
    <row r="85" spans="1:2">
      <c r="A85" s="3">
        <v>2</v>
      </c>
      <c r="B85" s="3">
        <v>1</v>
      </c>
    </row>
    <row r="86" spans="1:2">
      <c r="A86" s="3">
        <v>2</v>
      </c>
      <c r="B86" s="3">
        <v>1</v>
      </c>
    </row>
    <row r="87" spans="1:2">
      <c r="A87" s="3">
        <v>2</v>
      </c>
      <c r="B87" s="3">
        <v>1</v>
      </c>
    </row>
    <row r="88" spans="1:2">
      <c r="A88" s="3">
        <v>2</v>
      </c>
      <c r="B88" s="3">
        <v>1</v>
      </c>
    </row>
    <row r="89" spans="1:2">
      <c r="A89" s="5">
        <v>2</v>
      </c>
      <c r="B89" s="5">
        <v>2</v>
      </c>
    </row>
    <row r="90" spans="1:2">
      <c r="A90" s="5">
        <v>2</v>
      </c>
      <c r="B90" s="5">
        <v>2</v>
      </c>
    </row>
    <row r="91" spans="1:2">
      <c r="A91" s="3">
        <v>2</v>
      </c>
      <c r="B91" s="3">
        <v>2</v>
      </c>
    </row>
    <row r="92" spans="1:2">
      <c r="A92" s="3">
        <v>2</v>
      </c>
      <c r="B92" s="3">
        <v>2</v>
      </c>
    </row>
    <row r="93" spans="1:2">
      <c r="A93" s="3">
        <v>2</v>
      </c>
      <c r="B93" s="3">
        <v>2</v>
      </c>
    </row>
    <row r="94" spans="1:2">
      <c r="A94" s="3">
        <v>2</v>
      </c>
      <c r="B94" s="3">
        <v>2</v>
      </c>
    </row>
    <row r="95" spans="1:2">
      <c r="A95" s="3">
        <v>2</v>
      </c>
      <c r="B95" s="3">
        <v>2</v>
      </c>
    </row>
    <row r="96" spans="1:2">
      <c r="A96" s="3">
        <v>2</v>
      </c>
      <c r="B96" s="3">
        <v>2</v>
      </c>
    </row>
    <row r="97" spans="1:2">
      <c r="A97" s="3">
        <v>2</v>
      </c>
      <c r="B97" s="3">
        <v>2</v>
      </c>
    </row>
    <row r="98" spans="1:2">
      <c r="A98" s="3">
        <v>2</v>
      </c>
      <c r="B98" s="3">
        <v>2</v>
      </c>
    </row>
    <row r="99" spans="1:2">
      <c r="A99" s="3">
        <v>2</v>
      </c>
      <c r="B99" s="3">
        <v>2</v>
      </c>
    </row>
    <row r="100" spans="1:2">
      <c r="A100" s="3">
        <v>2</v>
      </c>
      <c r="B100" s="3">
        <v>2</v>
      </c>
    </row>
    <row r="101" spans="1:2">
      <c r="A101" s="3">
        <v>2</v>
      </c>
      <c r="B101" s="3">
        <v>2</v>
      </c>
    </row>
    <row r="102" spans="1:2">
      <c r="A102" s="3">
        <v>2</v>
      </c>
      <c r="B102" s="3">
        <v>2</v>
      </c>
    </row>
    <row r="103" spans="1:2">
      <c r="A103" s="3">
        <v>2</v>
      </c>
      <c r="B103" s="3">
        <v>2</v>
      </c>
    </row>
    <row r="104" spans="1:2">
      <c r="A104" s="3">
        <v>2</v>
      </c>
      <c r="B104" s="3">
        <v>2</v>
      </c>
    </row>
    <row r="105" spans="1:2">
      <c r="A105" s="3">
        <v>2</v>
      </c>
      <c r="B105" s="3">
        <v>2</v>
      </c>
    </row>
    <row r="106" spans="1:2">
      <c r="A106" s="3">
        <v>2</v>
      </c>
      <c r="B106" s="3">
        <v>2</v>
      </c>
    </row>
    <row r="107" spans="1:2">
      <c r="A107" s="3">
        <v>2</v>
      </c>
      <c r="B107" s="3">
        <v>2</v>
      </c>
    </row>
    <row r="108" spans="1:2">
      <c r="A108" s="3">
        <v>2</v>
      </c>
      <c r="B108" s="3">
        <v>2</v>
      </c>
    </row>
    <row r="109" spans="1:2">
      <c r="A109" s="3">
        <v>2</v>
      </c>
      <c r="B109" s="3">
        <v>2</v>
      </c>
    </row>
    <row r="110" spans="1:2">
      <c r="A110" s="3">
        <v>2</v>
      </c>
      <c r="B110" s="3">
        <v>2</v>
      </c>
    </row>
    <row r="111" spans="1:2">
      <c r="A111" s="3">
        <v>2</v>
      </c>
      <c r="B111" s="3">
        <v>3</v>
      </c>
    </row>
    <row r="112" spans="1:2">
      <c r="A112" s="3">
        <v>2</v>
      </c>
      <c r="B112" s="3">
        <v>3</v>
      </c>
    </row>
    <row r="113" spans="1:2">
      <c r="A113" s="3">
        <v>2</v>
      </c>
      <c r="B113" s="3">
        <v>3</v>
      </c>
    </row>
    <row r="114" spans="1:2">
      <c r="A114" s="3">
        <v>2</v>
      </c>
      <c r="B114" s="3">
        <v>3</v>
      </c>
    </row>
    <row r="115" spans="1:2">
      <c r="A115" s="3">
        <v>2</v>
      </c>
      <c r="B115" s="3">
        <v>3</v>
      </c>
    </row>
    <row r="116" spans="1:2">
      <c r="A116" s="3">
        <v>2</v>
      </c>
      <c r="B116" s="3">
        <v>3</v>
      </c>
    </row>
    <row r="117" spans="1:2">
      <c r="A117" s="3">
        <v>2</v>
      </c>
      <c r="B117" s="3">
        <v>3</v>
      </c>
    </row>
    <row r="118" spans="1:2">
      <c r="A118" s="3">
        <v>2</v>
      </c>
      <c r="B118" s="3">
        <v>3</v>
      </c>
    </row>
    <row r="119" spans="1:2">
      <c r="A119" s="3">
        <v>2</v>
      </c>
      <c r="B119" s="3">
        <v>3</v>
      </c>
    </row>
    <row r="120" spans="1:2">
      <c r="A120" s="3">
        <v>2</v>
      </c>
      <c r="B120" s="3">
        <v>3</v>
      </c>
    </row>
    <row r="121" spans="1:2">
      <c r="A121" s="3">
        <v>2</v>
      </c>
      <c r="B121" s="3">
        <v>3</v>
      </c>
    </row>
    <row r="122" spans="1:2">
      <c r="A122" s="3"/>
      <c r="B122" s="3"/>
    </row>
    <row r="123" spans="1:2">
      <c r="A123" s="3"/>
      <c r="B123" s="3"/>
    </row>
    <row r="124" spans="1:2">
      <c r="A124" s="3"/>
      <c r="B124" s="3"/>
    </row>
    <row r="125" spans="1:2">
      <c r="A125" s="3"/>
      <c r="B125" s="3"/>
    </row>
    <row r="126" spans="1:2">
      <c r="A126" s="3"/>
      <c r="B126" s="3"/>
    </row>
    <row r="127" spans="1:2">
      <c r="A127" s="3"/>
      <c r="B127" s="3"/>
    </row>
    <row r="128" spans="1:2">
      <c r="A128" s="3"/>
      <c r="B128" s="3"/>
    </row>
    <row r="129" spans="1:2">
      <c r="A129" s="3"/>
      <c r="B129" s="3"/>
    </row>
    <row r="130" spans="1:2">
      <c r="A130" s="3"/>
      <c r="B130" s="3"/>
    </row>
    <row r="131" spans="1:2">
      <c r="A131" s="3"/>
      <c r="B131" s="3"/>
    </row>
    <row r="132" spans="1:2">
      <c r="A132" s="3"/>
      <c r="B132" s="3"/>
    </row>
    <row r="133" spans="1:2">
      <c r="A133" s="3"/>
      <c r="B133" s="3"/>
    </row>
    <row r="134" spans="1:2">
      <c r="A134" s="3"/>
      <c r="B134" s="3"/>
    </row>
    <row r="135" spans="1:2">
      <c r="A135" s="3"/>
      <c r="B135" s="3"/>
    </row>
    <row r="136" spans="1:2">
      <c r="A136" s="3"/>
      <c r="B136" s="3"/>
    </row>
    <row r="137" spans="1:2">
      <c r="A137" s="3"/>
      <c r="B137" s="3"/>
    </row>
    <row r="138" spans="1:2">
      <c r="A138" s="3"/>
      <c r="B138" s="3"/>
    </row>
    <row r="139" spans="1:2">
      <c r="A139" s="3"/>
      <c r="B139" s="3"/>
    </row>
    <row r="140" spans="1:2">
      <c r="A140" s="3"/>
      <c r="B140" s="3"/>
    </row>
    <row r="141" spans="1:2">
      <c r="A141" s="3"/>
      <c r="B141" s="3"/>
    </row>
    <row r="142" spans="1:2">
      <c r="A142" s="3"/>
      <c r="B142" s="3"/>
    </row>
    <row r="143" spans="1:2">
      <c r="A143" s="3"/>
      <c r="B143" s="3"/>
    </row>
    <row r="144" spans="1:2">
      <c r="A144" s="3"/>
      <c r="B144" s="3"/>
    </row>
    <row r="145" spans="1:2">
      <c r="A145" s="3"/>
      <c r="B145" s="3"/>
    </row>
    <row r="146" spans="1:2">
      <c r="A146" s="3"/>
      <c r="B146" s="3"/>
    </row>
    <row r="147" spans="1:2">
      <c r="A147" s="3"/>
      <c r="B147" s="3"/>
    </row>
    <row r="148" spans="1:2">
      <c r="A148" s="3"/>
      <c r="B148" s="3"/>
    </row>
    <row r="149" spans="1:2">
      <c r="A149" s="3"/>
      <c r="B149" s="3"/>
    </row>
    <row r="150" spans="1:2">
      <c r="A150" s="3"/>
      <c r="B150" s="3"/>
    </row>
    <row r="151" spans="1:2">
      <c r="A151" s="3"/>
      <c r="B151" s="3"/>
    </row>
    <row r="152" spans="1:2">
      <c r="A152" s="3"/>
      <c r="B152" s="3"/>
    </row>
    <row r="153" spans="1:2">
      <c r="A153" s="3"/>
      <c r="B153" s="3"/>
    </row>
    <row r="154" spans="1:2">
      <c r="A154" s="3"/>
      <c r="B154" s="3"/>
    </row>
    <row r="155" spans="1:2">
      <c r="A155" s="3"/>
      <c r="B155" s="3"/>
    </row>
    <row r="156" spans="1:2">
      <c r="A156" s="3"/>
      <c r="B156" s="3"/>
    </row>
    <row r="157" spans="1:2">
      <c r="A157" s="3"/>
      <c r="B157" s="3"/>
    </row>
    <row r="158" spans="1:2">
      <c r="A158" s="3"/>
      <c r="B158" s="3"/>
    </row>
    <row r="159" spans="1:2">
      <c r="A159" s="3"/>
      <c r="B159" s="3"/>
    </row>
    <row r="160" spans="1:2">
      <c r="A160" s="3"/>
      <c r="B160" s="3"/>
    </row>
    <row r="161" spans="1:2">
      <c r="A161" s="3"/>
      <c r="B161" s="3"/>
    </row>
    <row r="162" spans="1:2">
      <c r="A162" s="3"/>
      <c r="B162" s="3"/>
    </row>
    <row r="163" spans="1:2">
      <c r="A163" s="3"/>
      <c r="B163" s="3"/>
    </row>
    <row r="164" spans="1:2">
      <c r="A164" s="3"/>
      <c r="B164" s="3"/>
    </row>
    <row r="165" spans="1:2">
      <c r="A165" s="3"/>
      <c r="B165" s="3"/>
    </row>
    <row r="166" spans="1:2">
      <c r="A166" s="3"/>
      <c r="B166" s="3"/>
    </row>
    <row r="167" spans="1:2">
      <c r="A167" s="3"/>
      <c r="B167" s="3"/>
    </row>
    <row r="168" spans="1:2">
      <c r="A168" s="3"/>
      <c r="B168" s="3"/>
    </row>
    <row r="169" spans="1:2">
      <c r="A169" s="3"/>
      <c r="B169" s="3"/>
    </row>
    <row r="170" spans="1:2">
      <c r="A170" s="3"/>
      <c r="B170" s="3"/>
    </row>
    <row r="171" spans="1:2">
      <c r="A171" s="3"/>
      <c r="B171" s="3"/>
    </row>
    <row r="172" spans="1:2">
      <c r="A172" s="3"/>
      <c r="B172" s="3"/>
    </row>
    <row r="173" spans="1:2">
      <c r="A173" s="3"/>
      <c r="B173" s="3"/>
    </row>
    <row r="174" spans="1:2">
      <c r="A174" s="3"/>
      <c r="B174" s="3"/>
    </row>
    <row r="175" spans="1:2">
      <c r="A175" s="3"/>
      <c r="B175" s="3"/>
    </row>
    <row r="176" spans="1:2">
      <c r="A176" s="3"/>
      <c r="B176" s="3"/>
    </row>
    <row r="177" spans="1:2">
      <c r="A177" s="3"/>
      <c r="B177" s="3"/>
    </row>
    <row r="178" spans="1:2">
      <c r="A178" s="3"/>
      <c r="B178" s="3"/>
    </row>
    <row r="179" spans="1:2">
      <c r="A179" s="3"/>
      <c r="B179" s="3"/>
    </row>
    <row r="180" spans="1:2">
      <c r="A180" s="3"/>
      <c r="B180" s="3"/>
    </row>
    <row r="181" spans="1:2">
      <c r="A181" s="3"/>
      <c r="B181" s="3"/>
    </row>
    <row r="182" spans="1:2">
      <c r="A182" s="3"/>
      <c r="B182" s="3"/>
    </row>
    <row r="183" spans="1:2">
      <c r="A183" s="3"/>
      <c r="B183" s="3"/>
    </row>
    <row r="184" spans="1:2">
      <c r="A184" s="3"/>
      <c r="B184" s="3"/>
    </row>
    <row r="185" spans="1:2">
      <c r="A185" s="3"/>
      <c r="B185" s="3"/>
    </row>
    <row r="186" spans="1:2">
      <c r="A186" s="3"/>
      <c r="B186" s="3"/>
    </row>
    <row r="187" spans="1:2">
      <c r="A187" s="3"/>
      <c r="B187" s="3"/>
    </row>
    <row r="188" spans="1:2">
      <c r="A188" s="3"/>
      <c r="B188" s="3"/>
    </row>
    <row r="189" spans="1:2">
      <c r="A189" s="3"/>
      <c r="B189" s="3"/>
    </row>
    <row r="190" spans="1:2">
      <c r="A190" s="3"/>
      <c r="B190" s="3"/>
    </row>
    <row r="191" spans="1:2">
      <c r="A191" s="3"/>
      <c r="B191" s="3"/>
    </row>
    <row r="192" spans="1:2">
      <c r="A192" s="3"/>
      <c r="B192" s="3"/>
    </row>
    <row r="193" spans="1:2">
      <c r="A193" s="3"/>
      <c r="B193" s="3"/>
    </row>
    <row r="194" spans="1:2">
      <c r="A194" s="3"/>
      <c r="B194" s="3"/>
    </row>
    <row r="195" spans="1:2">
      <c r="A195" s="3"/>
      <c r="B195" s="3"/>
    </row>
    <row r="196" spans="1:2">
      <c r="A196" s="3"/>
      <c r="B196" s="3"/>
    </row>
    <row r="197" spans="1:2">
      <c r="A197" s="3"/>
      <c r="B197" s="3"/>
    </row>
    <row r="198" spans="1:2">
      <c r="A198" s="3"/>
      <c r="B198" s="3"/>
    </row>
    <row r="199" spans="1:2">
      <c r="A199" s="3"/>
      <c r="B199" s="3"/>
    </row>
    <row r="200" spans="1:2">
      <c r="A200" s="3"/>
      <c r="B200" s="3"/>
    </row>
    <row r="201" spans="1:2">
      <c r="A201" s="3"/>
      <c r="B201" s="3"/>
    </row>
    <row r="202" spans="1:2">
      <c r="A202" s="3"/>
      <c r="B202" s="3"/>
    </row>
    <row r="203" spans="1:2">
      <c r="A203" s="3"/>
      <c r="B203" s="3"/>
    </row>
    <row r="204" spans="1:2">
      <c r="A204" s="3"/>
      <c r="B204" s="3"/>
    </row>
    <row r="205" spans="1:2">
      <c r="A205" s="3"/>
      <c r="B205" s="3"/>
    </row>
    <row r="206" spans="1:2">
      <c r="A206" s="3"/>
      <c r="B206" s="3"/>
    </row>
    <row r="207" spans="1:2">
      <c r="A207" s="3"/>
      <c r="B207" s="3"/>
    </row>
    <row r="208" spans="1:2">
      <c r="A208" s="3"/>
      <c r="B208" s="3"/>
    </row>
    <row r="209" spans="1:2">
      <c r="A209" s="3"/>
      <c r="B209" s="3"/>
    </row>
    <row r="210" spans="1:2">
      <c r="A210" s="3"/>
      <c r="B210" s="3"/>
    </row>
    <row r="211" spans="1:2">
      <c r="A211" s="3"/>
      <c r="B211" s="3"/>
    </row>
    <row r="212" spans="1:2">
      <c r="A212" s="3"/>
      <c r="B212" s="3"/>
    </row>
    <row r="213" spans="1:2">
      <c r="A213" s="3"/>
      <c r="B213" s="3"/>
    </row>
    <row r="214" spans="1:2">
      <c r="A214" s="3"/>
      <c r="B214" s="3"/>
    </row>
    <row r="215" spans="1:2">
      <c r="A215" s="3"/>
      <c r="B215" s="3"/>
    </row>
    <row r="216" spans="1:2">
      <c r="A216" s="3"/>
      <c r="B216" s="3"/>
    </row>
    <row r="217" spans="1:2">
      <c r="A217" s="3"/>
      <c r="B217" s="3"/>
    </row>
    <row r="218" spans="1:2">
      <c r="A218" s="3"/>
      <c r="B218" s="3"/>
    </row>
    <row r="219" spans="1:2">
      <c r="A219" s="3"/>
      <c r="B219" s="3"/>
    </row>
    <row r="220" spans="1:2">
      <c r="A220" s="3"/>
      <c r="B220" s="3"/>
    </row>
    <row r="221" spans="1:2">
      <c r="A221" s="3"/>
      <c r="B221" s="3"/>
    </row>
    <row r="222" spans="1:2">
      <c r="A222" s="3"/>
      <c r="B222" s="3"/>
    </row>
    <row r="223" spans="1:2">
      <c r="A223" s="3"/>
      <c r="B223" s="3"/>
    </row>
    <row r="224" spans="1:2">
      <c r="A224" s="3"/>
      <c r="B224" s="3"/>
    </row>
    <row r="225" spans="1:2">
      <c r="A225" s="3"/>
      <c r="B225" s="3"/>
    </row>
    <row r="226" spans="1:2">
      <c r="A226" s="3"/>
      <c r="B226" s="3"/>
    </row>
    <row r="227" spans="1:2">
      <c r="A227" s="3"/>
      <c r="B227" s="3"/>
    </row>
    <row r="228" spans="1:2">
      <c r="A228" s="3"/>
      <c r="B228" s="3"/>
    </row>
    <row r="229" spans="1:2">
      <c r="A229" s="3"/>
      <c r="B229" s="3"/>
    </row>
    <row r="230" spans="1:2">
      <c r="A230" s="3"/>
      <c r="B230" s="3"/>
    </row>
    <row r="231" spans="1:2">
      <c r="A231" s="3"/>
      <c r="B231" s="3"/>
    </row>
    <row r="232" spans="1:2">
      <c r="A232" s="3"/>
      <c r="B232" s="3"/>
    </row>
    <row r="233" spans="1:2">
      <c r="A233" s="3"/>
      <c r="B233" s="3"/>
    </row>
    <row r="234" spans="1:2">
      <c r="A234" s="3"/>
      <c r="B234" s="3"/>
    </row>
    <row r="235" spans="1:2">
      <c r="A235" s="3"/>
      <c r="B235" s="3"/>
    </row>
    <row r="236" spans="1:2">
      <c r="A236" s="3"/>
      <c r="B236" s="3"/>
    </row>
    <row r="237" spans="1:2">
      <c r="A237" s="3"/>
      <c r="B237" s="3"/>
    </row>
    <row r="238" spans="1:2">
      <c r="A238" s="3"/>
      <c r="B238" s="3"/>
    </row>
    <row r="239" spans="1:2">
      <c r="A239" s="3"/>
      <c r="B239" s="3"/>
    </row>
    <row r="240" spans="1:2">
      <c r="A240" s="3"/>
      <c r="B240" s="3"/>
    </row>
    <row r="241" spans="1:2">
      <c r="A241" s="3"/>
      <c r="B241" s="3"/>
    </row>
    <row r="242" spans="1:2">
      <c r="A242" s="3"/>
      <c r="B242" s="3"/>
    </row>
    <row r="243" spans="1:2">
      <c r="A243" s="3"/>
      <c r="B243" s="3"/>
    </row>
    <row r="244" spans="1:2">
      <c r="A244" s="3"/>
      <c r="B244" s="3"/>
    </row>
    <row r="245" spans="1:2">
      <c r="A245" s="3"/>
      <c r="B245" s="3"/>
    </row>
    <row r="246" spans="1:2">
      <c r="A246" s="3"/>
      <c r="B246" s="3"/>
    </row>
    <row r="247" spans="1:2">
      <c r="A247" s="3"/>
      <c r="B247" s="3"/>
    </row>
    <row r="248" spans="1:2">
      <c r="A248" s="3"/>
      <c r="B248" s="3"/>
    </row>
    <row r="249" spans="1:2">
      <c r="A249" s="3"/>
      <c r="B249" s="3"/>
    </row>
    <row r="250" spans="1:2">
      <c r="A250" s="3"/>
      <c r="B250" s="3"/>
    </row>
    <row r="251" spans="1:2">
      <c r="A251" s="3"/>
      <c r="B251" s="3"/>
    </row>
    <row r="252" spans="1:2">
      <c r="A252" s="3"/>
      <c r="B252" s="3"/>
    </row>
    <row r="253" spans="1:2">
      <c r="A253" s="3"/>
      <c r="B253" s="3"/>
    </row>
    <row r="254" spans="1:2">
      <c r="A254" s="3"/>
      <c r="B254" s="3"/>
    </row>
    <row r="255" spans="1:2">
      <c r="A255" s="3"/>
      <c r="B255" s="3"/>
    </row>
    <row r="256" spans="1:2">
      <c r="A256" s="3"/>
      <c r="B256" s="3"/>
    </row>
    <row r="257" spans="1:2">
      <c r="A257" s="3"/>
      <c r="B257" s="3"/>
    </row>
    <row r="258" spans="1:2">
      <c r="A258" s="3"/>
      <c r="B258" s="3"/>
    </row>
    <row r="259" spans="1:2">
      <c r="A259" s="3"/>
      <c r="B259" s="3"/>
    </row>
    <row r="260" spans="1:2">
      <c r="A260" s="3"/>
      <c r="B260" s="3"/>
    </row>
    <row r="261" spans="1:2">
      <c r="A261" s="3"/>
      <c r="B261" s="3"/>
    </row>
    <row r="262" spans="1:2">
      <c r="A262" s="3"/>
      <c r="B262" s="3"/>
    </row>
    <row r="263" spans="1:2">
      <c r="A263" s="3"/>
      <c r="B263" s="3"/>
    </row>
    <row r="264" spans="1:2">
      <c r="A264" s="3"/>
      <c r="B264" s="3"/>
    </row>
    <row r="265" spans="1:2">
      <c r="A265" s="3"/>
      <c r="B265" s="3"/>
    </row>
    <row r="266" spans="1:2">
      <c r="A266" s="3"/>
      <c r="B266" s="3"/>
    </row>
    <row r="267" spans="1:2">
      <c r="A267" s="3"/>
      <c r="B267" s="3"/>
    </row>
    <row r="268" spans="1:2">
      <c r="A268" s="3"/>
      <c r="B268" s="3"/>
    </row>
    <row r="269" spans="1:2">
      <c r="A269" s="3"/>
      <c r="B269" s="3"/>
    </row>
    <row r="270" spans="1:2">
      <c r="A270" s="3"/>
      <c r="B270" s="3"/>
    </row>
    <row r="271" spans="1:2">
      <c r="A271" s="3"/>
      <c r="B271" s="3"/>
    </row>
    <row r="272" spans="1:2">
      <c r="A272" s="3"/>
      <c r="B272" s="3"/>
    </row>
    <row r="273" spans="1:2">
      <c r="A273" s="3"/>
      <c r="B273" s="3"/>
    </row>
    <row r="274" spans="1:2">
      <c r="A274" s="3"/>
      <c r="B274" s="3"/>
    </row>
    <row r="275" spans="1:2">
      <c r="A275" s="3"/>
      <c r="B275" s="3"/>
    </row>
    <row r="276" spans="1:2">
      <c r="A276" s="3"/>
      <c r="B276" s="3"/>
    </row>
    <row r="277" spans="1:2">
      <c r="A277" s="3"/>
      <c r="B277" s="3"/>
    </row>
    <row r="278" spans="1:2">
      <c r="A278" s="3"/>
      <c r="B278" s="3"/>
    </row>
    <row r="279" spans="1:2">
      <c r="A279" s="3"/>
      <c r="B279" s="3"/>
    </row>
    <row r="280" spans="1:2">
      <c r="A280" s="3"/>
      <c r="B280" s="3"/>
    </row>
    <row r="281" spans="1:2">
      <c r="A281" s="3"/>
      <c r="B281" s="3"/>
    </row>
    <row r="282" spans="1:2">
      <c r="A282" s="3"/>
      <c r="B282" s="3"/>
    </row>
    <row r="283" spans="1:2">
      <c r="A283" s="3"/>
      <c r="B283" s="3"/>
    </row>
    <row r="284" spans="1:2">
      <c r="A284" s="3"/>
      <c r="B284" s="3"/>
    </row>
    <row r="285" spans="1:2">
      <c r="A285" s="3"/>
      <c r="B285" s="3"/>
    </row>
    <row r="286" spans="1:2">
      <c r="A286" s="3"/>
      <c r="B286" s="3"/>
    </row>
    <row r="287" spans="1:2">
      <c r="A287" s="3"/>
      <c r="B287" s="3"/>
    </row>
    <row r="288" spans="1:2">
      <c r="A288" s="3"/>
      <c r="B288" s="3"/>
    </row>
    <row r="289" spans="1:2">
      <c r="A289" s="3"/>
      <c r="B289" s="3"/>
    </row>
    <row r="290" spans="1:2">
      <c r="A290" s="3"/>
      <c r="B290" s="3"/>
    </row>
    <row r="291" spans="1:2">
      <c r="A291" s="3"/>
      <c r="B291" s="3"/>
    </row>
    <row r="292" spans="1:2">
      <c r="A292" s="3"/>
      <c r="B292" s="3"/>
    </row>
    <row r="293" spans="1:2">
      <c r="A293" s="3"/>
      <c r="B293" s="3"/>
    </row>
    <row r="294" spans="1:2">
      <c r="A294" s="3"/>
      <c r="B294" s="3"/>
    </row>
    <row r="295" spans="1:2">
      <c r="A295" s="3"/>
      <c r="B295" s="3"/>
    </row>
    <row r="296" spans="1:2">
      <c r="A296" s="3"/>
      <c r="B296" s="3"/>
    </row>
    <row r="297" spans="1:2">
      <c r="A297" s="3"/>
      <c r="B297" s="3"/>
    </row>
    <row r="298" spans="1:2">
      <c r="A298" s="3"/>
      <c r="B298" s="3"/>
    </row>
    <row r="299" spans="1:2">
      <c r="A299" s="3"/>
      <c r="B299" s="3"/>
    </row>
    <row r="300" spans="1:2">
      <c r="A300" s="3"/>
      <c r="B300" s="3"/>
    </row>
    <row r="301" spans="1:2">
      <c r="A301" s="3"/>
      <c r="B301" s="3"/>
    </row>
    <row r="302" spans="1:2">
      <c r="A302" s="3"/>
      <c r="B302" s="3"/>
    </row>
    <row r="303" spans="1:2">
      <c r="A303" s="3"/>
      <c r="B303" s="3"/>
    </row>
    <row r="304" spans="1:2">
      <c r="A304" s="3"/>
      <c r="B304" s="3"/>
    </row>
    <row r="305" spans="1:2">
      <c r="A305" s="3"/>
      <c r="B305" s="3"/>
    </row>
    <row r="306" spans="1:2">
      <c r="A306" s="3"/>
      <c r="B306" s="3"/>
    </row>
    <row r="307" spans="1:2">
      <c r="A307" s="3"/>
      <c r="B307" s="3"/>
    </row>
    <row r="308" spans="1:2">
      <c r="A308" s="3"/>
      <c r="B308" s="3"/>
    </row>
    <row r="309" spans="1:2">
      <c r="A309" s="3"/>
      <c r="B309" s="3"/>
    </row>
    <row r="310" spans="1:2">
      <c r="A310" s="3"/>
      <c r="B310" s="3"/>
    </row>
    <row r="311" spans="1:2">
      <c r="A311" s="3"/>
      <c r="B311" s="3"/>
    </row>
    <row r="312" spans="1:2">
      <c r="A312" s="3"/>
      <c r="B312" s="3"/>
    </row>
    <row r="313" spans="1:2">
      <c r="A313" s="3"/>
      <c r="B313" s="3"/>
    </row>
    <row r="314" spans="1:2">
      <c r="A314" s="3"/>
      <c r="B314" s="3"/>
    </row>
    <row r="315" spans="1:2">
      <c r="A315" s="3"/>
      <c r="B315" s="3"/>
    </row>
    <row r="316" spans="1:2">
      <c r="A316" s="3"/>
      <c r="B316" s="3"/>
    </row>
    <row r="317" spans="1:2">
      <c r="A317" s="3"/>
      <c r="B317" s="3"/>
    </row>
    <row r="318" spans="1:2">
      <c r="A318" s="3"/>
      <c r="B318" s="3"/>
    </row>
    <row r="319" spans="1:2">
      <c r="A319" s="3"/>
      <c r="B319" s="3"/>
    </row>
    <row r="320" spans="1:2">
      <c r="A320" s="3"/>
      <c r="B320" s="3"/>
    </row>
    <row r="321" spans="1:2">
      <c r="A321" s="3"/>
      <c r="B321" s="3"/>
    </row>
    <row r="322" spans="1:2">
      <c r="A322" s="3"/>
      <c r="B322" s="3"/>
    </row>
    <row r="323" spans="1:2">
      <c r="A323" s="3"/>
      <c r="B323" s="3"/>
    </row>
    <row r="324" spans="1:2">
      <c r="A324" s="3"/>
      <c r="B324" s="3"/>
    </row>
    <row r="325" spans="1:2">
      <c r="A325" s="3"/>
      <c r="B325" s="3"/>
    </row>
    <row r="326" spans="1:2">
      <c r="A326" s="3"/>
      <c r="B326" s="3"/>
    </row>
    <row r="327" spans="1:2">
      <c r="A327" s="3"/>
      <c r="B327" s="3"/>
    </row>
    <row r="328" spans="1:2">
      <c r="A328" s="3"/>
      <c r="B328" s="3"/>
    </row>
    <row r="329" spans="1:2">
      <c r="A329" s="3"/>
      <c r="B329" s="3"/>
    </row>
    <row r="330" spans="1:2">
      <c r="A330" s="3"/>
      <c r="B330" s="3"/>
    </row>
    <row r="331" spans="1:2">
      <c r="A331" s="3"/>
      <c r="B331" s="3"/>
    </row>
    <row r="332" spans="1:2">
      <c r="A332" s="3"/>
      <c r="B332" s="3"/>
    </row>
    <row r="333" spans="1:2">
      <c r="A333" s="3"/>
      <c r="B333" s="3"/>
    </row>
    <row r="334" spans="1:2">
      <c r="A334" s="3"/>
      <c r="B334" s="3"/>
    </row>
    <row r="335" spans="1:2">
      <c r="A335" s="3"/>
      <c r="B335" s="3"/>
    </row>
    <row r="336" spans="1:2">
      <c r="A336" s="3"/>
      <c r="B336" s="3"/>
    </row>
    <row r="337" spans="1:2">
      <c r="A337" s="3"/>
      <c r="B337" s="3"/>
    </row>
    <row r="338" spans="1:2">
      <c r="A338" s="3"/>
      <c r="B338" s="3"/>
    </row>
    <row r="339" spans="1:2">
      <c r="A339" s="3"/>
      <c r="B339" s="3"/>
    </row>
    <row r="340" spans="1:2">
      <c r="A340" s="3"/>
      <c r="B340" s="3"/>
    </row>
    <row r="341" spans="1:2">
      <c r="A341" s="3"/>
      <c r="B341" s="3"/>
    </row>
    <row r="342" spans="1:2">
      <c r="A342" s="3"/>
      <c r="B342" s="3"/>
    </row>
    <row r="343" spans="1:2">
      <c r="A343" s="3"/>
      <c r="B343" s="3"/>
    </row>
    <row r="344" spans="1:2">
      <c r="A344" s="3"/>
      <c r="B344" s="3"/>
    </row>
    <row r="345" spans="1:2">
      <c r="A345" s="3"/>
      <c r="B345" s="3"/>
    </row>
    <row r="346" spans="1:2">
      <c r="A346" s="3"/>
      <c r="B346" s="3"/>
    </row>
    <row r="347" spans="1:2">
      <c r="A347" s="3"/>
      <c r="B347" s="3"/>
    </row>
    <row r="348" spans="1:2">
      <c r="A348" s="3"/>
      <c r="B348" s="3"/>
    </row>
    <row r="349" spans="1:2">
      <c r="A349" s="3"/>
      <c r="B349" s="3"/>
    </row>
    <row r="350" spans="1:2">
      <c r="A350" s="3"/>
      <c r="B350" s="3"/>
    </row>
    <row r="351" spans="1:2">
      <c r="A351" s="3"/>
      <c r="B351" s="3"/>
    </row>
    <row r="352" spans="1:2">
      <c r="A352" s="3"/>
      <c r="B352" s="3"/>
    </row>
    <row r="353" spans="1:2">
      <c r="A353" s="3"/>
      <c r="B353" s="3"/>
    </row>
    <row r="354" spans="1:2">
      <c r="A354" s="3"/>
      <c r="B354" s="3"/>
    </row>
    <row r="355" spans="1:2">
      <c r="A355" s="3"/>
      <c r="B355" s="3"/>
    </row>
    <row r="356" spans="1:2">
      <c r="A356" s="3"/>
      <c r="B356" s="3"/>
    </row>
    <row r="357" spans="1:2">
      <c r="A357" s="3"/>
      <c r="B357" s="3"/>
    </row>
    <row r="358" spans="1:2">
      <c r="A358" s="3"/>
      <c r="B358" s="3"/>
    </row>
    <row r="359" spans="1:2">
      <c r="A359" s="3"/>
      <c r="B359" s="3"/>
    </row>
    <row r="360" spans="1:2">
      <c r="A360" s="3"/>
      <c r="B360" s="3"/>
    </row>
    <row r="361" spans="1:2">
      <c r="A361" s="3"/>
      <c r="B361" s="3"/>
    </row>
    <row r="362" spans="1:2">
      <c r="A362" s="3"/>
      <c r="B362" s="3"/>
    </row>
    <row r="363" spans="1:2">
      <c r="A363" s="3"/>
      <c r="B363" s="3"/>
    </row>
    <row r="364" spans="1:2">
      <c r="A364" s="3"/>
      <c r="B364" s="3"/>
    </row>
    <row r="365" spans="1:2">
      <c r="A365" s="3"/>
      <c r="B365" s="3"/>
    </row>
    <row r="366" spans="1:2">
      <c r="A366" s="3"/>
      <c r="B366" s="3"/>
    </row>
    <row r="367" spans="1:2">
      <c r="A367" s="3"/>
      <c r="B367" s="3"/>
    </row>
    <row r="368" spans="1:2">
      <c r="A368" s="3"/>
      <c r="B368" s="3"/>
    </row>
    <row r="369" spans="1:2">
      <c r="A369" s="3"/>
      <c r="B369" s="3"/>
    </row>
    <row r="370" spans="1:2">
      <c r="A370" s="3"/>
      <c r="B370" s="3"/>
    </row>
    <row r="371" spans="1:2">
      <c r="A371" s="3"/>
      <c r="B371" s="3"/>
    </row>
    <row r="372" spans="1:2">
      <c r="A372" s="3"/>
      <c r="B372" s="3"/>
    </row>
    <row r="373" spans="1:2">
      <c r="A373" s="3"/>
      <c r="B373" s="3"/>
    </row>
    <row r="374" spans="1:2">
      <c r="A374" s="3"/>
      <c r="B374" s="3"/>
    </row>
    <row r="375" spans="1:2">
      <c r="A375" s="3"/>
      <c r="B375" s="3"/>
    </row>
    <row r="376" spans="1:2">
      <c r="A376" s="3"/>
      <c r="B376" s="3"/>
    </row>
    <row r="377" spans="1:2">
      <c r="A377" s="4"/>
      <c r="B377" s="4"/>
    </row>
    <row r="378" spans="1:2">
      <c r="A378" s="4"/>
      <c r="B378" s="4"/>
    </row>
    <row r="379" spans="1:2">
      <c r="A379" s="4"/>
      <c r="B379" s="4"/>
    </row>
    <row r="380" spans="1:2">
      <c r="A380" s="4"/>
      <c r="B380" s="4"/>
    </row>
    <row r="381" spans="1:2">
      <c r="A381" s="4"/>
      <c r="B381" s="4"/>
    </row>
    <row r="382" spans="1:2">
      <c r="A382" s="4"/>
      <c r="B382" s="4"/>
    </row>
    <row r="383" spans="1:2">
      <c r="A383" s="4"/>
      <c r="B383" s="4"/>
    </row>
    <row r="384" spans="1:2">
      <c r="A384" s="4"/>
      <c r="B384" s="4"/>
    </row>
    <row r="385" spans="1:2">
      <c r="A385" s="4"/>
      <c r="B385" s="4"/>
    </row>
    <row r="386" spans="1:2">
      <c r="A386" s="4"/>
      <c r="B386" s="4"/>
    </row>
    <row r="387" spans="1:2">
      <c r="A387" s="4"/>
      <c r="B387" s="4"/>
    </row>
    <row r="388" spans="1:2">
      <c r="A388" s="4"/>
      <c r="B388" s="4"/>
    </row>
    <row r="389" spans="1:2">
      <c r="A389" s="4"/>
      <c r="B389" s="4"/>
    </row>
    <row r="390" spans="1:2">
      <c r="A390" s="4"/>
      <c r="B390" s="4"/>
    </row>
    <row r="391" spans="1:2">
      <c r="A391" s="4"/>
      <c r="B391" s="4"/>
    </row>
    <row r="392" spans="1:2">
      <c r="A392" s="4"/>
      <c r="B392" s="4"/>
    </row>
    <row r="393" spans="1:2">
      <c r="A393" s="4"/>
      <c r="B393" s="4"/>
    </row>
    <row r="394" spans="1:2">
      <c r="A394" s="4"/>
      <c r="B394" s="4"/>
    </row>
    <row r="395" spans="1:2">
      <c r="A395" s="4"/>
      <c r="B395" s="4"/>
    </row>
    <row r="396" spans="1:2">
      <c r="A396" s="4"/>
      <c r="B396" s="4"/>
    </row>
    <row r="397" spans="1:2">
      <c r="A397" s="4"/>
      <c r="B397" s="4"/>
    </row>
    <row r="398" spans="1:2">
      <c r="A398" s="4"/>
      <c r="B398" s="4"/>
    </row>
    <row r="399" spans="1:2">
      <c r="A399" s="4"/>
      <c r="B399" s="4"/>
    </row>
    <row r="400" spans="1:2">
      <c r="A400" s="4"/>
      <c r="B400" s="4"/>
    </row>
    <row r="401" spans="1:2">
      <c r="A401" s="4"/>
      <c r="B401" s="4"/>
    </row>
    <row r="402" spans="1:2">
      <c r="A402" s="4"/>
      <c r="B402" s="4"/>
    </row>
    <row r="403" spans="1:2">
      <c r="A403" s="4"/>
      <c r="B403" s="4"/>
    </row>
    <row r="404" spans="1:2">
      <c r="A404" s="4"/>
      <c r="B404" s="4"/>
    </row>
    <row r="405" spans="1:2">
      <c r="A405" s="4"/>
      <c r="B405" s="4"/>
    </row>
    <row r="406" spans="1:2">
      <c r="A406" s="4"/>
      <c r="B406" s="4"/>
    </row>
    <row r="407" spans="1:2">
      <c r="A407" s="4"/>
      <c r="B407" s="4"/>
    </row>
    <row r="408" spans="1:2">
      <c r="A408" s="4"/>
      <c r="B408" s="4"/>
    </row>
    <row r="409" spans="1:2">
      <c r="A409" s="4"/>
      <c r="B409" s="4"/>
    </row>
    <row r="410" spans="1:2">
      <c r="A410" s="4"/>
      <c r="B410" s="4"/>
    </row>
    <row r="411" spans="1:2">
      <c r="A411" s="4"/>
      <c r="B411" s="4"/>
    </row>
    <row r="412" spans="1:2">
      <c r="A412" s="4"/>
      <c r="B412" s="4"/>
    </row>
    <row r="413" spans="1:2">
      <c r="A413" s="4"/>
      <c r="B413" s="4"/>
    </row>
    <row r="414" spans="1:2">
      <c r="A414" s="4"/>
      <c r="B414" s="4"/>
    </row>
    <row r="415" spans="1:2">
      <c r="A415" s="4"/>
      <c r="B415" s="4"/>
    </row>
    <row r="416" spans="1:2">
      <c r="A416" s="4"/>
      <c r="B416" s="4"/>
    </row>
    <row r="417" spans="1:2">
      <c r="A417" s="4"/>
      <c r="B417" s="4"/>
    </row>
    <row r="418" spans="1:2">
      <c r="A418" s="4"/>
      <c r="B418" s="4"/>
    </row>
    <row r="419" spans="1:2">
      <c r="A419" s="4"/>
      <c r="B419" s="4"/>
    </row>
    <row r="420" spans="1:2">
      <c r="A420" s="4"/>
      <c r="B420" s="4"/>
    </row>
    <row r="421" spans="1:2">
      <c r="A421" s="4"/>
      <c r="B421" s="4"/>
    </row>
    <row r="422" spans="1:2">
      <c r="A422" s="4"/>
      <c r="B422" s="4"/>
    </row>
    <row r="423" spans="1:2">
      <c r="A423" s="4"/>
      <c r="B423" s="4"/>
    </row>
    <row r="424" spans="1:2">
      <c r="A424" s="4"/>
      <c r="B424" s="4"/>
    </row>
    <row r="425" spans="1:2">
      <c r="A425" s="4"/>
      <c r="B425" s="4"/>
    </row>
    <row r="426" spans="1:2">
      <c r="A426" s="4"/>
      <c r="B426" s="4"/>
    </row>
    <row r="427" spans="1:2">
      <c r="A427" s="4"/>
      <c r="B427" s="4"/>
    </row>
    <row r="428" spans="1:2">
      <c r="A428" s="4"/>
      <c r="B428" s="4"/>
    </row>
    <row r="429" spans="1:2">
      <c r="A429" s="4"/>
      <c r="B429" s="4"/>
    </row>
    <row r="430" spans="1:2">
      <c r="A430" s="4"/>
      <c r="B430" s="4"/>
    </row>
    <row r="431" spans="1:2">
      <c r="A431" s="4"/>
      <c r="B431" s="4"/>
    </row>
    <row r="432" spans="1:2">
      <c r="A432" s="4"/>
      <c r="B432" s="4"/>
    </row>
    <row r="433" spans="1:2">
      <c r="A433" s="4"/>
      <c r="B433" s="4"/>
    </row>
    <row r="434" spans="1:2">
      <c r="A434" s="4"/>
      <c r="B434" s="4"/>
    </row>
    <row r="435" spans="1:2">
      <c r="A435" s="4"/>
      <c r="B435" s="4"/>
    </row>
    <row r="436" spans="1:2">
      <c r="A436" s="4"/>
      <c r="B436" s="4"/>
    </row>
    <row r="437" spans="1:2">
      <c r="A437" s="4"/>
      <c r="B437" s="4"/>
    </row>
    <row r="438" spans="1:2">
      <c r="A438" s="4"/>
      <c r="B438" s="4"/>
    </row>
    <row r="439" spans="1:2">
      <c r="A439" s="4"/>
      <c r="B439" s="4"/>
    </row>
    <row r="440" spans="1:2">
      <c r="A440" s="4"/>
      <c r="B440" s="4"/>
    </row>
    <row r="441" spans="1:2">
      <c r="A441" s="4"/>
      <c r="B441" s="4"/>
    </row>
    <row r="442" spans="1:2">
      <c r="A442" s="4"/>
      <c r="B442" s="4"/>
    </row>
    <row r="443" spans="1:2">
      <c r="A443" s="4"/>
      <c r="B443" s="4"/>
    </row>
    <row r="444" spans="1:2">
      <c r="A444" s="4"/>
      <c r="B444" s="4"/>
    </row>
    <row r="445" spans="1:2">
      <c r="A445" s="4"/>
      <c r="B445" s="4"/>
    </row>
    <row r="446" spans="1:2">
      <c r="A446" s="4"/>
      <c r="B446" s="4"/>
    </row>
    <row r="447" spans="1:2">
      <c r="A447" s="4"/>
      <c r="B447" s="4"/>
    </row>
    <row r="448" spans="1:2">
      <c r="A448" s="4"/>
      <c r="B448" s="4"/>
    </row>
    <row r="449" spans="1:2">
      <c r="A449" s="4"/>
      <c r="B449" s="4"/>
    </row>
    <row r="450" spans="1:2">
      <c r="A450" s="4"/>
      <c r="B450" s="4"/>
    </row>
    <row r="451" spans="1:2">
      <c r="A451" s="4"/>
      <c r="B451" s="4"/>
    </row>
    <row r="452" spans="1:2">
      <c r="A452" s="4"/>
      <c r="B452" s="4"/>
    </row>
    <row r="453" spans="1:2">
      <c r="A453" s="4"/>
      <c r="B453" s="4"/>
    </row>
    <row r="454" spans="1:2">
      <c r="A454" s="4"/>
      <c r="B454" s="4"/>
    </row>
    <row r="455" spans="1:2">
      <c r="A455" s="4"/>
      <c r="B455" s="4"/>
    </row>
    <row r="456" spans="1:2">
      <c r="A456" s="4"/>
      <c r="B456" s="4"/>
    </row>
    <row r="457" spans="1:2">
      <c r="A457" s="4"/>
      <c r="B457" s="4"/>
    </row>
    <row r="458" spans="1:2">
      <c r="A458" s="4"/>
      <c r="B458" s="4"/>
    </row>
    <row r="459" spans="1:2">
      <c r="A459" s="4"/>
      <c r="B459" s="4"/>
    </row>
    <row r="460" spans="1:2">
      <c r="A460" s="4"/>
      <c r="B460" s="4"/>
    </row>
    <row r="461" spans="1:2">
      <c r="A461" s="4"/>
      <c r="B461" s="4"/>
    </row>
    <row r="462" spans="1:2">
      <c r="A462" s="4"/>
      <c r="B462" s="4"/>
    </row>
    <row r="463" spans="1:2">
      <c r="A463" s="4"/>
      <c r="B463" s="4"/>
    </row>
    <row r="464" spans="1:2">
      <c r="A464" s="4"/>
      <c r="B464" s="4"/>
    </row>
    <row r="465" spans="1:2">
      <c r="A465" s="4"/>
      <c r="B465" s="4"/>
    </row>
    <row r="466" spans="1:2">
      <c r="A466" s="4"/>
      <c r="B466" s="4"/>
    </row>
    <row r="467" spans="1:2">
      <c r="A467" s="4"/>
      <c r="B467" s="4"/>
    </row>
    <row r="468" spans="1:2">
      <c r="A468" s="4"/>
      <c r="B468" s="4"/>
    </row>
    <row r="469" spans="1:2">
      <c r="A469" s="4"/>
      <c r="B469" s="4"/>
    </row>
    <row r="470" spans="1:2">
      <c r="A470" s="4"/>
      <c r="B470" s="4"/>
    </row>
    <row r="471" spans="1:2">
      <c r="A471" s="4"/>
      <c r="B471" s="4"/>
    </row>
    <row r="472" spans="1:2">
      <c r="A472" s="4"/>
      <c r="B472" s="4"/>
    </row>
    <row r="473" spans="1:2">
      <c r="A473" s="4"/>
      <c r="B473" s="4"/>
    </row>
    <row r="474" spans="1:2">
      <c r="A474" s="4"/>
      <c r="B474" s="4"/>
    </row>
    <row r="475" spans="1:2">
      <c r="A475" s="4"/>
      <c r="B475" s="4"/>
    </row>
    <row r="476" spans="1:2">
      <c r="A476" s="4"/>
      <c r="B476" s="4"/>
    </row>
    <row r="477" spans="1:2">
      <c r="A477" s="4"/>
      <c r="B477" s="4"/>
    </row>
    <row r="478" spans="1:2">
      <c r="A478" s="4"/>
      <c r="B478" s="4"/>
    </row>
    <row r="479" spans="1:2">
      <c r="A479" s="4"/>
      <c r="B479" s="4"/>
    </row>
    <row r="480" spans="1:2">
      <c r="A480" s="4"/>
      <c r="B480" s="4"/>
    </row>
    <row r="481" spans="1:2">
      <c r="A481" s="4"/>
      <c r="B481" s="4"/>
    </row>
    <row r="482" spans="1:2">
      <c r="A482" s="4"/>
      <c r="B482" s="4"/>
    </row>
    <row r="483" spans="1:2">
      <c r="A483" s="4"/>
      <c r="B483" s="4"/>
    </row>
    <row r="484" spans="1:2">
      <c r="A484" s="4"/>
      <c r="B484" s="4"/>
    </row>
    <row r="485" spans="1:2">
      <c r="A485" s="4"/>
      <c r="B485" s="4"/>
    </row>
    <row r="486" spans="1:2">
      <c r="A486" s="4"/>
      <c r="B486" s="4"/>
    </row>
    <row r="487" spans="1:2">
      <c r="A487" s="4"/>
      <c r="B487" s="4"/>
    </row>
    <row r="488" spans="1:2">
      <c r="A488" s="4"/>
      <c r="B488" s="4"/>
    </row>
    <row r="489" spans="1:2">
      <c r="A489" s="4"/>
      <c r="B489" s="4"/>
    </row>
    <row r="490" spans="1:2">
      <c r="A490" s="4"/>
      <c r="B490" s="4"/>
    </row>
    <row r="491" spans="1:2">
      <c r="A491" s="4"/>
      <c r="B491" s="4"/>
    </row>
    <row r="492" spans="1:2">
      <c r="A492" s="4"/>
      <c r="B492" s="4"/>
    </row>
    <row r="493" spans="1:2">
      <c r="A493" s="4"/>
      <c r="B493" s="4"/>
    </row>
    <row r="494" spans="1:2">
      <c r="A494" s="4"/>
      <c r="B494" s="4"/>
    </row>
    <row r="495" spans="1:2">
      <c r="A495" s="4"/>
      <c r="B495" s="4"/>
    </row>
    <row r="496" spans="1:2">
      <c r="A496" s="4"/>
      <c r="B496" s="4"/>
    </row>
    <row r="497" spans="1:2">
      <c r="A497" s="4"/>
      <c r="B497" s="4"/>
    </row>
    <row r="498" spans="1:2">
      <c r="A498" s="4"/>
      <c r="B498" s="4"/>
    </row>
    <row r="499" spans="1:2">
      <c r="A499" s="4"/>
      <c r="B499" s="4"/>
    </row>
    <row r="500" spans="1:2">
      <c r="A500" s="4"/>
      <c r="B500" s="4"/>
    </row>
    <row r="501" spans="1:2">
      <c r="A501" s="4"/>
      <c r="B501" s="4"/>
    </row>
    <row r="502" spans="1:2">
      <c r="A502" s="4"/>
      <c r="B502" s="4"/>
    </row>
    <row r="503" spans="1:2">
      <c r="A503" s="4"/>
      <c r="B503" s="4"/>
    </row>
    <row r="504" spans="1:2">
      <c r="A504" s="4"/>
      <c r="B504" s="4"/>
    </row>
    <row r="505" spans="1:2">
      <c r="A505" s="4"/>
      <c r="B505" s="4"/>
    </row>
    <row r="506" spans="1:2">
      <c r="A506" s="4"/>
      <c r="B506" s="4"/>
    </row>
    <row r="507" spans="1:2">
      <c r="A507" s="4"/>
      <c r="B507" s="4"/>
    </row>
    <row r="508" spans="1:2">
      <c r="A508" s="4"/>
      <c r="B508" s="4"/>
    </row>
    <row r="509" spans="1:2">
      <c r="A509" s="4"/>
      <c r="B509" s="4"/>
    </row>
    <row r="510" spans="1:2">
      <c r="A510" s="4"/>
      <c r="B510" s="4"/>
    </row>
    <row r="511" spans="1:2">
      <c r="A511" s="4"/>
      <c r="B511" s="4"/>
    </row>
    <row r="512" spans="1:2">
      <c r="A512" s="4"/>
      <c r="B512" s="4"/>
    </row>
    <row r="513" spans="1:2">
      <c r="A513" s="4"/>
      <c r="B513" s="4"/>
    </row>
    <row r="514" spans="1:2">
      <c r="A514" s="4"/>
      <c r="B514" s="4"/>
    </row>
    <row r="515" spans="1:2">
      <c r="A515" s="4"/>
      <c r="B515" s="4"/>
    </row>
    <row r="516" spans="1:2">
      <c r="A516" s="4"/>
      <c r="B516" s="4"/>
    </row>
    <row r="517" spans="1:2">
      <c r="A517" s="4"/>
      <c r="B517" s="4"/>
    </row>
    <row r="518" spans="1:2">
      <c r="A518" s="4"/>
      <c r="B518" s="4"/>
    </row>
    <row r="519" spans="1:2">
      <c r="A519" s="4"/>
      <c r="B519" s="4"/>
    </row>
    <row r="520" spans="1:2">
      <c r="A520" s="4"/>
      <c r="B520" s="4"/>
    </row>
    <row r="521" spans="1:2">
      <c r="A521" s="4"/>
      <c r="B521" s="4"/>
    </row>
    <row r="522" spans="1:2">
      <c r="A522" s="4"/>
      <c r="B522" s="4"/>
    </row>
    <row r="523" spans="1:2">
      <c r="A523" s="4"/>
      <c r="B523" s="4"/>
    </row>
    <row r="524" spans="1:2">
      <c r="A524" s="4"/>
      <c r="B524" s="4"/>
    </row>
    <row r="525" spans="1:2">
      <c r="A525" s="4"/>
      <c r="B525" s="4"/>
    </row>
    <row r="526" spans="1:2">
      <c r="A526" s="4"/>
      <c r="B526" s="4"/>
    </row>
    <row r="527" spans="1:2">
      <c r="A527" s="4"/>
      <c r="B527" s="4"/>
    </row>
    <row r="528" spans="1:2">
      <c r="A528" s="4"/>
      <c r="B528" s="4"/>
    </row>
    <row r="529" spans="1:2">
      <c r="A529" s="4"/>
      <c r="B529" s="4"/>
    </row>
    <row r="530" spans="1:2">
      <c r="A530" s="4"/>
      <c r="B530" s="4"/>
    </row>
    <row r="531" spans="1:2">
      <c r="A531" s="4"/>
      <c r="B531" s="4"/>
    </row>
    <row r="532" spans="1:2">
      <c r="A532" s="4"/>
      <c r="B532" s="4"/>
    </row>
    <row r="533" spans="1:2">
      <c r="A533" s="4"/>
      <c r="B533" s="4"/>
    </row>
    <row r="534" spans="1:2">
      <c r="A534" s="4"/>
      <c r="B534" s="4"/>
    </row>
    <row r="535" spans="1:2">
      <c r="A535" s="4"/>
      <c r="B535" s="4"/>
    </row>
    <row r="536" spans="1:2">
      <c r="A536" s="4"/>
      <c r="B536" s="4"/>
    </row>
    <row r="537" spans="1:2">
      <c r="A537" s="4"/>
      <c r="B537" s="4"/>
    </row>
    <row r="538" spans="1:2">
      <c r="A538" s="4"/>
      <c r="B538" s="4"/>
    </row>
    <row r="539" spans="1:2">
      <c r="A539" s="4"/>
      <c r="B539" s="4"/>
    </row>
    <row r="540" spans="1:2">
      <c r="A540" s="4"/>
      <c r="B540" s="4"/>
    </row>
    <row r="541" spans="1:2">
      <c r="A541" s="4"/>
      <c r="B541" s="4"/>
    </row>
    <row r="542" spans="1:2">
      <c r="A542" s="4"/>
      <c r="B542" s="4"/>
    </row>
    <row r="543" spans="1:2">
      <c r="A543" s="4"/>
      <c r="B543" s="4"/>
    </row>
    <row r="544" spans="1:2">
      <c r="A544" s="4"/>
      <c r="B544" s="4"/>
    </row>
    <row r="545" spans="1:2">
      <c r="A545" s="4"/>
      <c r="B545" s="4"/>
    </row>
    <row r="546" spans="1:2">
      <c r="A546" s="4"/>
      <c r="B546" s="4"/>
    </row>
    <row r="547" spans="1:2">
      <c r="A547" s="4"/>
      <c r="B547" s="4"/>
    </row>
    <row r="548" spans="1:2">
      <c r="A548" s="4"/>
      <c r="B548" s="4"/>
    </row>
    <row r="549" spans="1:2">
      <c r="A549" s="4"/>
      <c r="B549" s="4"/>
    </row>
    <row r="550" spans="1:2">
      <c r="A550" s="4"/>
      <c r="B550" s="4"/>
    </row>
    <row r="551" spans="1:2">
      <c r="A551" s="4"/>
      <c r="B551" s="4"/>
    </row>
    <row r="552" spans="1:2">
      <c r="A552" s="4"/>
      <c r="B552" s="4"/>
    </row>
    <row r="553" spans="1:2">
      <c r="A553" s="4"/>
      <c r="B553" s="4"/>
    </row>
    <row r="554" spans="1:2">
      <c r="A554" s="4"/>
      <c r="B554" s="4"/>
    </row>
    <row r="555" spans="1:2">
      <c r="A555" s="4"/>
      <c r="B555" s="4"/>
    </row>
    <row r="556" spans="1:2">
      <c r="A556" s="4"/>
      <c r="B556" s="4"/>
    </row>
    <row r="557" spans="1:2">
      <c r="A557" s="4"/>
      <c r="B557" s="4"/>
    </row>
    <row r="558" spans="1:2">
      <c r="A558" s="4"/>
      <c r="B558" s="4"/>
    </row>
    <row r="559" spans="1:2">
      <c r="A559" s="4"/>
      <c r="B559" s="4"/>
    </row>
    <row r="560" spans="1:2">
      <c r="A560" s="4"/>
      <c r="B560" s="4"/>
    </row>
    <row r="561" spans="1:2">
      <c r="A561" s="4"/>
      <c r="B561" s="4"/>
    </row>
    <row r="562" spans="1:2">
      <c r="A562" s="4"/>
      <c r="B562" s="4"/>
    </row>
    <row r="563" spans="1:2">
      <c r="A563" s="4"/>
      <c r="B563" s="4"/>
    </row>
    <row r="564" spans="1:2">
      <c r="A564" s="4"/>
      <c r="B564" s="4"/>
    </row>
    <row r="565" spans="1:2">
      <c r="A565" s="4"/>
      <c r="B565" s="4"/>
    </row>
    <row r="566" spans="1:2">
      <c r="A566" s="4"/>
      <c r="B566" s="4"/>
    </row>
    <row r="567" spans="1:2">
      <c r="A567" s="4"/>
      <c r="B567" s="4"/>
    </row>
    <row r="568" spans="1:2">
      <c r="A568" s="4"/>
      <c r="B568" s="4"/>
    </row>
    <row r="569" spans="1:2">
      <c r="A569" s="4"/>
      <c r="B569" s="4"/>
    </row>
    <row r="570" spans="1:2">
      <c r="A570" s="4"/>
      <c r="B570" s="4"/>
    </row>
    <row r="571" spans="1:2">
      <c r="A571" s="4"/>
      <c r="B571" s="4"/>
    </row>
    <row r="572" spans="1:2">
      <c r="A572" s="4"/>
      <c r="B572" s="4"/>
    </row>
    <row r="573" spans="1:2">
      <c r="A573" s="4"/>
      <c r="B573" s="4"/>
    </row>
    <row r="574" spans="1:2">
      <c r="A574" s="4"/>
      <c r="B574" s="4"/>
    </row>
    <row r="575" spans="1:2">
      <c r="A575" s="4"/>
      <c r="B575" s="4"/>
    </row>
    <row r="576" spans="1:2">
      <c r="A576" s="4"/>
      <c r="B576" s="4"/>
    </row>
    <row r="577" spans="1:2">
      <c r="A577" s="4"/>
      <c r="B577" s="4"/>
    </row>
    <row r="578" spans="1:2">
      <c r="A578" s="4"/>
      <c r="B578" s="4"/>
    </row>
    <row r="579" spans="1:2">
      <c r="A579" s="4"/>
      <c r="B579" s="4"/>
    </row>
    <row r="580" spans="1:2">
      <c r="A580" s="4"/>
      <c r="B580" s="4"/>
    </row>
    <row r="581" spans="1:2">
      <c r="A581" s="4"/>
      <c r="B581" s="4"/>
    </row>
    <row r="582" spans="1:2">
      <c r="A582" s="4"/>
      <c r="B582" s="4"/>
    </row>
    <row r="583" spans="1:2">
      <c r="A583" s="4"/>
      <c r="B583" s="4"/>
    </row>
    <row r="584" spans="1:2">
      <c r="A584" s="4"/>
      <c r="B584" s="4"/>
    </row>
    <row r="585" spans="1:2">
      <c r="A585" s="4"/>
      <c r="B585" s="4"/>
    </row>
    <row r="586" spans="1:2">
      <c r="A586" s="4"/>
      <c r="B586" s="4"/>
    </row>
    <row r="587" spans="1:2">
      <c r="A587" s="4"/>
      <c r="B587" s="4"/>
    </row>
    <row r="588" spans="1:2">
      <c r="A588" s="4"/>
      <c r="B588" s="4"/>
    </row>
    <row r="589" spans="1:2">
      <c r="A589" s="4"/>
      <c r="B589" s="4"/>
    </row>
    <row r="590" spans="1:2">
      <c r="A590" s="4"/>
      <c r="B590" s="4"/>
    </row>
    <row r="591" spans="1:2">
      <c r="A591" s="4"/>
      <c r="B591" s="4"/>
    </row>
    <row r="592" spans="1:2">
      <c r="A592" s="4"/>
      <c r="B592" s="4"/>
    </row>
    <row r="593" spans="1:2">
      <c r="A593" s="4"/>
      <c r="B593" s="4"/>
    </row>
    <row r="594" spans="1:2">
      <c r="A594" s="4"/>
      <c r="B594" s="4"/>
    </row>
    <row r="595" spans="1:2">
      <c r="A595" s="4"/>
      <c r="B595" s="4"/>
    </row>
    <row r="596" spans="1:2">
      <c r="A596" s="4"/>
      <c r="B596" s="4"/>
    </row>
    <row r="597" spans="1:2">
      <c r="A597" s="4"/>
      <c r="B597" s="4"/>
    </row>
    <row r="598" spans="1:2">
      <c r="A598" s="4"/>
      <c r="B598" s="4"/>
    </row>
    <row r="599" spans="1:2">
      <c r="A599" s="4"/>
      <c r="B599" s="4"/>
    </row>
    <row r="600" spans="1:2">
      <c r="A600" s="4"/>
      <c r="B600" s="4"/>
    </row>
    <row r="601" spans="1:2">
      <c r="A601" s="4"/>
      <c r="B601" s="4"/>
    </row>
    <row r="602" spans="1:2">
      <c r="A602" s="4"/>
      <c r="B602" s="4"/>
    </row>
    <row r="603" spans="1:2">
      <c r="A603" s="4"/>
      <c r="B603" s="4"/>
    </row>
    <row r="604" spans="1:2">
      <c r="A604" s="4"/>
      <c r="B604" s="4"/>
    </row>
    <row r="605" spans="1:2">
      <c r="A605" s="4"/>
      <c r="B605" s="4"/>
    </row>
    <row r="606" spans="1:2">
      <c r="A606" s="4"/>
      <c r="B606" s="4"/>
    </row>
    <row r="607" spans="1:2">
      <c r="A607" s="4"/>
      <c r="B607" s="4"/>
    </row>
    <row r="608" spans="1:2">
      <c r="A608" s="4"/>
      <c r="B608" s="4"/>
    </row>
    <row r="609" spans="1:2">
      <c r="A609" s="4"/>
      <c r="B609" s="4"/>
    </row>
    <row r="610" spans="1:2">
      <c r="A610" s="4"/>
      <c r="B610" s="4"/>
    </row>
    <row r="611" spans="1:2">
      <c r="A611" s="4"/>
      <c r="B611" s="4"/>
    </row>
    <row r="612" spans="1:2">
      <c r="A612" s="4"/>
      <c r="B612" s="4"/>
    </row>
    <row r="613" spans="1:2">
      <c r="A613" s="4"/>
      <c r="B613" s="4"/>
    </row>
    <row r="614" spans="1:2">
      <c r="A614" s="4"/>
      <c r="B614" s="4"/>
    </row>
    <row r="615" spans="1:2">
      <c r="A615" s="4"/>
      <c r="B615" s="4"/>
    </row>
    <row r="616" spans="1:2">
      <c r="A616" s="4"/>
      <c r="B616" s="4"/>
    </row>
    <row r="617" spans="1:2">
      <c r="A617" s="4"/>
      <c r="B617" s="4"/>
    </row>
    <row r="618" spans="1:2">
      <c r="A618" s="4"/>
      <c r="B618" s="4"/>
    </row>
    <row r="619" spans="1:2">
      <c r="A619" s="4"/>
      <c r="B619" s="4"/>
    </row>
    <row r="620" spans="1:2">
      <c r="A620" s="4"/>
      <c r="B620" s="4"/>
    </row>
    <row r="621" spans="1:2">
      <c r="A621" s="4"/>
      <c r="B621" s="4"/>
    </row>
    <row r="622" spans="1:2">
      <c r="A622" s="4"/>
      <c r="B622" s="4"/>
    </row>
    <row r="623" spans="1:2">
      <c r="A623" s="4"/>
      <c r="B623" s="4"/>
    </row>
    <row r="624" spans="1:2">
      <c r="A624" s="4"/>
      <c r="B624" s="4"/>
    </row>
    <row r="625" spans="1:2">
      <c r="A625" s="4"/>
      <c r="B625" s="4"/>
    </row>
    <row r="626" spans="1:2">
      <c r="A626" s="4"/>
      <c r="B626" s="4"/>
    </row>
    <row r="627" spans="1:2">
      <c r="A627" s="4"/>
      <c r="B627" s="4"/>
    </row>
    <row r="628" spans="1:2">
      <c r="A628" s="4"/>
      <c r="B628" s="4"/>
    </row>
    <row r="629" spans="1:2">
      <c r="A629" s="4"/>
      <c r="B629" s="4"/>
    </row>
    <row r="630" spans="1:2">
      <c r="A630" s="4"/>
      <c r="B630" s="4"/>
    </row>
    <row r="631" spans="1:2">
      <c r="A631" s="4"/>
      <c r="B631" s="4"/>
    </row>
    <row r="632" spans="1:2">
      <c r="A632" s="4"/>
      <c r="B632" s="4"/>
    </row>
    <row r="633" spans="1:2">
      <c r="A633" s="4"/>
      <c r="B633" s="4"/>
    </row>
    <row r="634" spans="1:2">
      <c r="A634" s="4"/>
      <c r="B634" s="4"/>
    </row>
    <row r="635" spans="1:2">
      <c r="A635" s="4"/>
      <c r="B635" s="4"/>
    </row>
    <row r="636" spans="1:2">
      <c r="A636" s="4"/>
      <c r="B636" s="4"/>
    </row>
    <row r="637" spans="1:2">
      <c r="A637" s="4"/>
      <c r="B637" s="4"/>
    </row>
    <row r="638" spans="1:2">
      <c r="A638" s="4"/>
      <c r="B638" s="4"/>
    </row>
    <row r="639" spans="1:2">
      <c r="A639" s="4"/>
      <c r="B639" s="4"/>
    </row>
    <row r="640" spans="1:2">
      <c r="A640" s="4"/>
      <c r="B640" s="4"/>
    </row>
    <row r="641" spans="1:2">
      <c r="A641" s="4"/>
      <c r="B641" s="4"/>
    </row>
    <row r="642" spans="1:2">
      <c r="A642" s="4"/>
      <c r="B642" s="4"/>
    </row>
    <row r="643" spans="1:2">
      <c r="A643" s="4"/>
      <c r="B643" s="4"/>
    </row>
    <row r="644" spans="1:2">
      <c r="A644" s="4"/>
      <c r="B644" s="4"/>
    </row>
    <row r="645" spans="1:2">
      <c r="A645" s="4"/>
      <c r="B645" s="4"/>
    </row>
    <row r="646" spans="1:2">
      <c r="A646" s="4"/>
      <c r="B646" s="4"/>
    </row>
    <row r="647" spans="1:2">
      <c r="A647" s="4"/>
      <c r="B647" s="4"/>
    </row>
    <row r="648" spans="1:2">
      <c r="A648" s="4"/>
      <c r="B648" s="4"/>
    </row>
    <row r="649" spans="1:2">
      <c r="A649" s="4"/>
      <c r="B649" s="4"/>
    </row>
    <row r="650" spans="1:2">
      <c r="A650" s="4"/>
      <c r="B650" s="4"/>
    </row>
    <row r="651" spans="1:2">
      <c r="A651" s="4"/>
      <c r="B651" s="4"/>
    </row>
    <row r="652" spans="1:2">
      <c r="A652" s="4"/>
      <c r="B652" s="4"/>
    </row>
    <row r="653" spans="1:2">
      <c r="A653" s="4"/>
      <c r="B653" s="4"/>
    </row>
    <row r="654" spans="1:2">
      <c r="A654" s="4"/>
      <c r="B654" s="4"/>
    </row>
    <row r="655" spans="1:2">
      <c r="A655" s="4"/>
      <c r="B655" s="4"/>
    </row>
    <row r="656" spans="1:2">
      <c r="A656" s="4"/>
      <c r="B656" s="4"/>
    </row>
    <row r="657" spans="1:2">
      <c r="A657" s="4"/>
      <c r="B657" s="4"/>
    </row>
    <row r="658" spans="1:2">
      <c r="A658" s="4"/>
      <c r="B658" s="4"/>
    </row>
    <row r="659" spans="1:2">
      <c r="A659" s="4"/>
      <c r="B659" s="4"/>
    </row>
    <row r="660" spans="1:2">
      <c r="A660" s="4"/>
      <c r="B660" s="4"/>
    </row>
    <row r="661" spans="1:2">
      <c r="A661" s="4"/>
      <c r="B661" s="4"/>
    </row>
    <row r="662" spans="1:2">
      <c r="A662" s="4"/>
      <c r="B662" s="4"/>
    </row>
    <row r="663" spans="1:2">
      <c r="A663" s="4"/>
      <c r="B663" s="4"/>
    </row>
    <row r="664" spans="1:2">
      <c r="A664" s="4"/>
      <c r="B664" s="4"/>
    </row>
    <row r="665" spans="1:2">
      <c r="A665" s="4"/>
      <c r="B665" s="4"/>
    </row>
    <row r="666" spans="1:2">
      <c r="A666" s="4"/>
      <c r="B666" s="4"/>
    </row>
    <row r="667" spans="1:2">
      <c r="A667" s="4"/>
      <c r="B667" s="4"/>
    </row>
    <row r="668" spans="1:2">
      <c r="A668" s="4"/>
      <c r="B668" s="4"/>
    </row>
    <row r="669" spans="1:2">
      <c r="A669" s="4"/>
      <c r="B669" s="4"/>
    </row>
    <row r="670" spans="1:2">
      <c r="A670" s="4"/>
      <c r="B670" s="4"/>
    </row>
    <row r="671" spans="1:2">
      <c r="A671" s="4"/>
      <c r="B671" s="4"/>
    </row>
    <row r="672" spans="1:2">
      <c r="A672" s="4"/>
      <c r="B672" s="4"/>
    </row>
    <row r="673" spans="1:2">
      <c r="A673" s="4"/>
      <c r="B673" s="4"/>
    </row>
    <row r="674" spans="1:2">
      <c r="A674" s="4"/>
      <c r="B674" s="4"/>
    </row>
    <row r="675" spans="1:2">
      <c r="A675" s="4"/>
      <c r="B675" s="4"/>
    </row>
    <row r="676" spans="1:2">
      <c r="A676" s="4"/>
      <c r="B676" s="4"/>
    </row>
    <row r="677" spans="1:2">
      <c r="A677" s="4"/>
      <c r="B677" s="4"/>
    </row>
    <row r="678" spans="1:2">
      <c r="A678" s="4"/>
      <c r="B678" s="4"/>
    </row>
    <row r="679" spans="1:2">
      <c r="A679" s="4"/>
      <c r="B679" s="4"/>
    </row>
    <row r="680" spans="1:2">
      <c r="A680" s="4"/>
      <c r="B680" s="4"/>
    </row>
    <row r="681" spans="1:2">
      <c r="A681" s="4"/>
      <c r="B681" s="4"/>
    </row>
    <row r="682" spans="1:2">
      <c r="A682" s="4"/>
      <c r="B682" s="4"/>
    </row>
    <row r="683" spans="1:2">
      <c r="A683" s="4"/>
      <c r="B683" s="4"/>
    </row>
    <row r="684" spans="1:2">
      <c r="A684" s="4"/>
      <c r="B684" s="4"/>
    </row>
    <row r="685" spans="1:2">
      <c r="A685" s="4"/>
      <c r="B685" s="4"/>
    </row>
    <row r="686" spans="1:2">
      <c r="A686" s="4"/>
      <c r="B686" s="4"/>
    </row>
    <row r="687" spans="1:2">
      <c r="A687" s="4"/>
      <c r="B687" s="4"/>
    </row>
    <row r="688" spans="1:2">
      <c r="A688" s="4"/>
      <c r="B688" s="4"/>
    </row>
    <row r="689" spans="1:2">
      <c r="A689" s="4"/>
      <c r="B689" s="4"/>
    </row>
    <row r="690" spans="1:2">
      <c r="A690" s="4"/>
      <c r="B690" s="4"/>
    </row>
    <row r="691" spans="1:2">
      <c r="A691" s="4"/>
      <c r="B691" s="4"/>
    </row>
    <row r="692" spans="1:2">
      <c r="A692" s="4"/>
      <c r="B692" s="4"/>
    </row>
    <row r="693" spans="1:2">
      <c r="A693" s="4"/>
      <c r="B693" s="4"/>
    </row>
    <row r="694" spans="1:2">
      <c r="A694" s="4"/>
      <c r="B694" s="4"/>
    </row>
    <row r="695" spans="1:2">
      <c r="A695" s="4"/>
      <c r="B695" s="4"/>
    </row>
    <row r="696" spans="1:2">
      <c r="A696" s="4"/>
      <c r="B696" s="4"/>
    </row>
    <row r="697" spans="1:2">
      <c r="A697" s="4"/>
      <c r="B697" s="4"/>
    </row>
    <row r="698" spans="1:2">
      <c r="A698" s="4"/>
      <c r="B698" s="4"/>
    </row>
    <row r="699" spans="1:2">
      <c r="A699" s="4"/>
      <c r="B699" s="4"/>
    </row>
    <row r="700" spans="1:2">
      <c r="A700" s="4"/>
      <c r="B700" s="4"/>
    </row>
    <row r="701" spans="1:2">
      <c r="A701" s="4"/>
      <c r="B701" s="4"/>
    </row>
    <row r="702" spans="1:2">
      <c r="A702" s="4"/>
      <c r="B702" s="4"/>
    </row>
    <row r="703" spans="1:2">
      <c r="A703" s="4"/>
      <c r="B703" s="4"/>
    </row>
    <row r="704" spans="1:2">
      <c r="A704" s="4"/>
      <c r="B704" s="4"/>
    </row>
    <row r="705" spans="1:2">
      <c r="A705" s="4"/>
      <c r="B705" s="4"/>
    </row>
    <row r="706" spans="1:2">
      <c r="A706" s="4"/>
      <c r="B706" s="4"/>
    </row>
    <row r="707" spans="1:2">
      <c r="A707" s="4"/>
      <c r="B707" s="4"/>
    </row>
    <row r="708" spans="1:2">
      <c r="A708" s="4"/>
      <c r="B708" s="4"/>
    </row>
    <row r="709" spans="1:2">
      <c r="A709" s="4"/>
      <c r="B709" s="4"/>
    </row>
    <row r="710" spans="1:2">
      <c r="A710" s="4"/>
      <c r="B710" s="4"/>
    </row>
    <row r="711" spans="1:2">
      <c r="A711" s="4"/>
      <c r="B711" s="4"/>
    </row>
    <row r="712" spans="1:2">
      <c r="A712" s="4"/>
      <c r="B712" s="4"/>
    </row>
    <row r="713" spans="1:2">
      <c r="A713" s="4"/>
      <c r="B713" s="4"/>
    </row>
    <row r="714" spans="1:2">
      <c r="A714" s="4"/>
      <c r="B714" s="4"/>
    </row>
    <row r="715" spans="1:2">
      <c r="A715" s="4"/>
      <c r="B715" s="4"/>
    </row>
    <row r="716" spans="1:2">
      <c r="A716" s="4"/>
      <c r="B716" s="4"/>
    </row>
    <row r="717" spans="1:2">
      <c r="A717" s="4"/>
      <c r="B717" s="4"/>
    </row>
    <row r="718" spans="1:2">
      <c r="A718" s="4"/>
      <c r="B718" s="4"/>
    </row>
    <row r="719" spans="1:2">
      <c r="A719" s="4"/>
      <c r="B719" s="4"/>
    </row>
    <row r="720" spans="1:2">
      <c r="A720" s="4"/>
      <c r="B720" s="4"/>
    </row>
    <row r="721" spans="1:2">
      <c r="A721" s="4"/>
      <c r="B721" s="4"/>
    </row>
    <row r="722" spans="1:2">
      <c r="A722" s="4"/>
      <c r="B722" s="4"/>
    </row>
    <row r="723" spans="1:2">
      <c r="A723" s="4"/>
      <c r="B723" s="4"/>
    </row>
    <row r="724" spans="1:2">
      <c r="A724" s="4"/>
      <c r="B724" s="4"/>
    </row>
    <row r="725" spans="1:2">
      <c r="A725" s="4"/>
      <c r="B725" s="4"/>
    </row>
    <row r="726" spans="1:2">
      <c r="A726" s="4"/>
      <c r="B726" s="4"/>
    </row>
    <row r="727" spans="1:2">
      <c r="A727" s="4"/>
      <c r="B727" s="4"/>
    </row>
    <row r="728" spans="1:2">
      <c r="A728" s="4"/>
      <c r="B728" s="4"/>
    </row>
    <row r="729" spans="1:2">
      <c r="A729" s="4"/>
      <c r="B729" s="4"/>
    </row>
    <row r="730" spans="1:2">
      <c r="A730" s="4"/>
      <c r="B730" s="4"/>
    </row>
    <row r="731" spans="1:2">
      <c r="A731" s="4"/>
      <c r="B731" s="4"/>
    </row>
    <row r="732" spans="1:2">
      <c r="A732" s="4"/>
      <c r="B732" s="4"/>
    </row>
    <row r="733" spans="1:2">
      <c r="A733" s="4"/>
      <c r="B733" s="4"/>
    </row>
    <row r="734" spans="1:2">
      <c r="A734" s="4"/>
      <c r="B734" s="4"/>
    </row>
    <row r="735" spans="1:2">
      <c r="A735" s="4"/>
      <c r="B735" s="4"/>
    </row>
    <row r="736" spans="1:2">
      <c r="A736" s="4"/>
      <c r="B736" s="4"/>
    </row>
    <row r="737" spans="1:2">
      <c r="A737" s="4"/>
      <c r="B737" s="4"/>
    </row>
    <row r="738" spans="1:2">
      <c r="A738" s="4"/>
      <c r="B738" s="4"/>
    </row>
    <row r="739" spans="1:2">
      <c r="A739" s="4"/>
      <c r="B739" s="4"/>
    </row>
    <row r="740" spans="1:2">
      <c r="A740" s="4"/>
      <c r="B740" s="4"/>
    </row>
    <row r="741" spans="1:2">
      <c r="A741" s="4"/>
      <c r="B741" s="4"/>
    </row>
    <row r="742" spans="1:2">
      <c r="A742" s="4"/>
      <c r="B742" s="4"/>
    </row>
    <row r="743" spans="1:2">
      <c r="A743" s="4"/>
      <c r="B743" s="4"/>
    </row>
    <row r="744" spans="1:2">
      <c r="A744" s="4"/>
      <c r="B744" s="4"/>
    </row>
    <row r="745" spans="1:2">
      <c r="A745" s="4"/>
      <c r="B745" s="4"/>
    </row>
    <row r="746" spans="1:2">
      <c r="A746" s="4"/>
      <c r="B746" s="4"/>
    </row>
    <row r="747" spans="1:2">
      <c r="A747" s="4"/>
      <c r="B747" s="4"/>
    </row>
    <row r="748" spans="1:2">
      <c r="A748" s="4"/>
      <c r="B748" s="4"/>
    </row>
    <row r="749" spans="1:2">
      <c r="A749" s="4"/>
      <c r="B749" s="4"/>
    </row>
    <row r="750" spans="1:2">
      <c r="A750" s="4"/>
      <c r="B750" s="4"/>
    </row>
    <row r="751" spans="1:2">
      <c r="A751" s="4"/>
      <c r="B751" s="4"/>
    </row>
    <row r="752" spans="1:2">
      <c r="A752" s="4"/>
      <c r="B752" s="4"/>
    </row>
    <row r="753" spans="1:2">
      <c r="A753" s="4"/>
      <c r="B753" s="4"/>
    </row>
    <row r="754" spans="1:2">
      <c r="A754" s="4"/>
      <c r="B754" s="4"/>
    </row>
    <row r="755" spans="1:2">
      <c r="A755" s="4"/>
      <c r="B755" s="4"/>
    </row>
    <row r="756" spans="1:2">
      <c r="A756" s="4"/>
      <c r="B756" s="4"/>
    </row>
    <row r="757" spans="1:2">
      <c r="A757" s="4"/>
      <c r="B757" s="4"/>
    </row>
    <row r="758" spans="1:2">
      <c r="A758" s="4"/>
      <c r="B758" s="4"/>
    </row>
    <row r="759" spans="1:2">
      <c r="A759" s="4"/>
      <c r="B759" s="4"/>
    </row>
    <row r="760" spans="1:2">
      <c r="A760" s="4"/>
      <c r="B760" s="4"/>
    </row>
    <row r="761" spans="1:2">
      <c r="A761" s="4"/>
      <c r="B761" s="4"/>
    </row>
    <row r="762" spans="1:2">
      <c r="A762" s="4"/>
      <c r="B762" s="4"/>
    </row>
    <row r="763" spans="1:2">
      <c r="A763" s="4"/>
      <c r="B763" s="4"/>
    </row>
    <row r="764" spans="1:2">
      <c r="A764" s="4"/>
      <c r="B764" s="4"/>
    </row>
    <row r="765" spans="1:2">
      <c r="A765" s="4"/>
      <c r="B765" s="4"/>
    </row>
    <row r="766" spans="1:2">
      <c r="A766" s="4"/>
      <c r="B766" s="4"/>
    </row>
    <row r="767" spans="1:2">
      <c r="A767" s="4"/>
      <c r="B767" s="4"/>
    </row>
    <row r="768" spans="1:2">
      <c r="A768" s="4"/>
      <c r="B768" s="4"/>
    </row>
    <row r="769" spans="1:2">
      <c r="A769" s="4"/>
      <c r="B769" s="4"/>
    </row>
    <row r="770" spans="1:2">
      <c r="A770" s="4"/>
      <c r="B770" s="4"/>
    </row>
    <row r="771" spans="1:2">
      <c r="A771" s="4"/>
      <c r="B771" s="4"/>
    </row>
    <row r="772" spans="1:2">
      <c r="A772" s="4"/>
      <c r="B772" s="4"/>
    </row>
    <row r="773" spans="1:2">
      <c r="A773" s="4"/>
      <c r="B773" s="4"/>
    </row>
    <row r="774" spans="1:2">
      <c r="A774" s="4"/>
      <c r="B774" s="4"/>
    </row>
    <row r="775" spans="1:2">
      <c r="A775" s="4"/>
      <c r="B775" s="4"/>
    </row>
    <row r="776" spans="1:2">
      <c r="A776" s="4"/>
      <c r="B776" s="4"/>
    </row>
    <row r="777" spans="1:2">
      <c r="A777" s="4"/>
      <c r="B777" s="4"/>
    </row>
    <row r="778" spans="1:2">
      <c r="A778" s="4"/>
      <c r="B778" s="4"/>
    </row>
    <row r="779" spans="1:2">
      <c r="A779" s="4"/>
      <c r="B779" s="4"/>
    </row>
    <row r="780" spans="1:2">
      <c r="A780" s="4"/>
      <c r="B780" s="4"/>
    </row>
    <row r="781" spans="1:2">
      <c r="A781" s="4"/>
      <c r="B781" s="4"/>
    </row>
    <row r="782" spans="1:2">
      <c r="A782" s="4"/>
      <c r="B782" s="4"/>
    </row>
    <row r="783" spans="1:2">
      <c r="A783" s="4"/>
      <c r="B783" s="4"/>
    </row>
    <row r="784" spans="1:2">
      <c r="A784" s="4"/>
      <c r="B784" s="4"/>
    </row>
    <row r="785" spans="1:2">
      <c r="A785" s="4"/>
      <c r="B785" s="4"/>
    </row>
    <row r="786" spans="1:2">
      <c r="A786" s="4"/>
      <c r="B786" s="4"/>
    </row>
    <row r="787" spans="1:2">
      <c r="A787" s="4"/>
      <c r="B787" s="4"/>
    </row>
    <row r="788" spans="1:2">
      <c r="A788" s="4"/>
      <c r="B788" s="4"/>
    </row>
    <row r="789" spans="1:2">
      <c r="A789" s="4"/>
      <c r="B789" s="4"/>
    </row>
    <row r="790" spans="1:2">
      <c r="A790" s="4"/>
      <c r="B790" s="4"/>
    </row>
    <row r="791" spans="1:2">
      <c r="A791" s="4"/>
      <c r="B791" s="4"/>
    </row>
    <row r="792" spans="1:2">
      <c r="A792" s="4"/>
      <c r="B792" s="4"/>
    </row>
    <row r="793" spans="1:2">
      <c r="A793" s="4"/>
      <c r="B793" s="4"/>
    </row>
    <row r="794" spans="1:2">
      <c r="A794" s="4"/>
      <c r="B794" s="4"/>
    </row>
    <row r="795" spans="1:2">
      <c r="A795" s="4"/>
      <c r="B795" s="4"/>
    </row>
    <row r="796" spans="1:2">
      <c r="A796" s="4"/>
      <c r="B796" s="4"/>
    </row>
    <row r="797" spans="1:2">
      <c r="A797" s="4"/>
      <c r="B797" s="4"/>
    </row>
    <row r="798" spans="1:2">
      <c r="A798" s="4"/>
      <c r="B798" s="4"/>
    </row>
    <row r="799" spans="1:2">
      <c r="A799" s="4"/>
      <c r="B799" s="4"/>
    </row>
    <row r="800" spans="1:2">
      <c r="A800" s="4"/>
      <c r="B800" s="4"/>
    </row>
    <row r="801" spans="1:2">
      <c r="A801" s="4"/>
      <c r="B801" s="4"/>
    </row>
    <row r="802" spans="1:2">
      <c r="A802" s="4"/>
      <c r="B802" s="4"/>
    </row>
    <row r="803" spans="1:2">
      <c r="A803" s="4"/>
      <c r="B803" s="4"/>
    </row>
    <row r="804" spans="1:2">
      <c r="A804" s="4"/>
      <c r="B804" s="4"/>
    </row>
    <row r="805" spans="1:2">
      <c r="A805" s="4"/>
      <c r="B805" s="4"/>
    </row>
    <row r="806" spans="1:2">
      <c r="A806" s="4"/>
      <c r="B806" s="4"/>
    </row>
    <row r="807" spans="1:2">
      <c r="A807" s="4"/>
      <c r="B807" s="4"/>
    </row>
    <row r="808" spans="1:2">
      <c r="A808" s="4"/>
      <c r="B808" s="4"/>
    </row>
    <row r="809" spans="1:2">
      <c r="A809" s="4"/>
      <c r="B809" s="4"/>
    </row>
    <row r="810" spans="1:2">
      <c r="A810" s="4"/>
      <c r="B810" s="4"/>
    </row>
    <row r="811" spans="1:2">
      <c r="A811" s="4"/>
      <c r="B811" s="4"/>
    </row>
    <row r="812" spans="1:2">
      <c r="A812" s="4"/>
      <c r="B812" s="4"/>
    </row>
    <row r="813" spans="1:2">
      <c r="A813" s="4"/>
      <c r="B813" s="4"/>
    </row>
    <row r="814" spans="1:2">
      <c r="A814" s="4"/>
      <c r="B814" s="4"/>
    </row>
    <row r="815" spans="1:2">
      <c r="A815" s="4"/>
      <c r="B815" s="4"/>
    </row>
    <row r="816" spans="1:2">
      <c r="A816" s="4"/>
      <c r="B816" s="4"/>
    </row>
    <row r="817" spans="1:2">
      <c r="A817" s="4"/>
      <c r="B817" s="4"/>
    </row>
    <row r="818" spans="1:2">
      <c r="A818" s="4"/>
      <c r="B818" s="4"/>
    </row>
    <row r="819" spans="1:2">
      <c r="A819" s="4"/>
      <c r="B819" s="4"/>
    </row>
    <row r="820" spans="1:2">
      <c r="A820" s="4"/>
      <c r="B820" s="4"/>
    </row>
    <row r="821" spans="1:2">
      <c r="A821" s="4"/>
      <c r="B821" s="4"/>
    </row>
    <row r="822" spans="1:2">
      <c r="A822" s="4"/>
      <c r="B822" s="4"/>
    </row>
    <row r="823" spans="1:2">
      <c r="A823" s="4"/>
      <c r="B823" s="4"/>
    </row>
    <row r="824" spans="1:2">
      <c r="A824" s="4"/>
      <c r="B824" s="4"/>
    </row>
    <row r="825" spans="1:2">
      <c r="A825" s="4"/>
      <c r="B825" s="4"/>
    </row>
    <row r="826" spans="1:2">
      <c r="A826" s="4"/>
      <c r="B826" s="4"/>
    </row>
    <row r="827" spans="1:2">
      <c r="A827" s="4"/>
      <c r="B827" s="4"/>
    </row>
    <row r="828" spans="1:2">
      <c r="A828" s="4"/>
      <c r="B828" s="4"/>
    </row>
    <row r="829" spans="1:2">
      <c r="A829" s="4"/>
      <c r="B829" s="4"/>
    </row>
    <row r="830" spans="1:2">
      <c r="A830" s="4"/>
      <c r="B830" s="4"/>
    </row>
    <row r="831" spans="1:2">
      <c r="A831" s="4"/>
      <c r="B831" s="4"/>
    </row>
    <row r="832" spans="1:2">
      <c r="A832" s="4"/>
      <c r="B832" s="4"/>
    </row>
    <row r="833" spans="1:2">
      <c r="A833" s="4"/>
      <c r="B833" s="4"/>
    </row>
    <row r="834" spans="1:2">
      <c r="A834" s="4"/>
      <c r="B834" s="4"/>
    </row>
    <row r="835" spans="1:2">
      <c r="A835" s="4"/>
      <c r="B835" s="4"/>
    </row>
    <row r="836" spans="1:2">
      <c r="A836" s="4"/>
      <c r="B836" s="4"/>
    </row>
    <row r="837" spans="1:2">
      <c r="A837" s="4"/>
      <c r="B837" s="4"/>
    </row>
    <row r="838" spans="1:2">
      <c r="A838" s="4"/>
      <c r="B838" s="4"/>
    </row>
    <row r="839" spans="1:2">
      <c r="A839" s="4"/>
      <c r="B839" s="4"/>
    </row>
    <row r="840" spans="1:2">
      <c r="A840" s="4"/>
      <c r="B840" s="4"/>
    </row>
    <row r="841" spans="1:2">
      <c r="A841" s="4"/>
      <c r="B841" s="4"/>
    </row>
    <row r="842" spans="1:2">
      <c r="A842" s="4"/>
      <c r="B842" s="4"/>
    </row>
    <row r="843" spans="1:2">
      <c r="A843" s="4"/>
      <c r="B843" s="4"/>
    </row>
    <row r="844" spans="1:2">
      <c r="A844" s="4"/>
      <c r="B844" s="4"/>
    </row>
    <row r="845" spans="1:2">
      <c r="A845" s="4"/>
      <c r="B845" s="4"/>
    </row>
    <row r="846" spans="1:2">
      <c r="A846" s="4"/>
      <c r="B846" s="4"/>
    </row>
    <row r="847" spans="1:2">
      <c r="A847" s="4"/>
      <c r="B847" s="4"/>
    </row>
    <row r="848" spans="1:2">
      <c r="A848" s="4"/>
      <c r="B848" s="4"/>
    </row>
    <row r="849" spans="1:2">
      <c r="A849" s="4"/>
      <c r="B849" s="4"/>
    </row>
    <row r="850" spans="1:2">
      <c r="A850" s="4"/>
      <c r="B850" s="4"/>
    </row>
    <row r="851" spans="1:2">
      <c r="A851" s="4"/>
      <c r="B851" s="4"/>
    </row>
    <row r="852" spans="1:2">
      <c r="A852" s="4"/>
      <c r="B852" s="4"/>
    </row>
    <row r="853" spans="1:2">
      <c r="A853" s="4"/>
      <c r="B853" s="4"/>
    </row>
    <row r="854" spans="1:2">
      <c r="A854" s="4"/>
      <c r="B854" s="4"/>
    </row>
    <row r="855" spans="1:2">
      <c r="A855" s="4"/>
      <c r="B855" s="4"/>
    </row>
    <row r="856" spans="1:2">
      <c r="A856" s="4"/>
      <c r="B856" s="4"/>
    </row>
    <row r="857" spans="1:2">
      <c r="A857" s="4"/>
      <c r="B857" s="4"/>
    </row>
    <row r="858" spans="1:2">
      <c r="A858" s="4"/>
      <c r="B858" s="4"/>
    </row>
    <row r="859" spans="1:2">
      <c r="A859" s="4"/>
      <c r="B859" s="4"/>
    </row>
    <row r="860" spans="1:2">
      <c r="A860" s="4"/>
      <c r="B860" s="4"/>
    </row>
    <row r="861" spans="1:2">
      <c r="A861" s="4"/>
      <c r="B861" s="4"/>
    </row>
    <row r="862" spans="1:2">
      <c r="A862" s="4"/>
      <c r="B862" s="4"/>
    </row>
    <row r="863" spans="1:2">
      <c r="A863" s="4"/>
      <c r="B863" s="4"/>
    </row>
    <row r="864" spans="1:2">
      <c r="A864" s="4"/>
      <c r="B864" s="4"/>
    </row>
    <row r="865" spans="1:2">
      <c r="A865" s="4"/>
      <c r="B865" s="4"/>
    </row>
    <row r="866" spans="1:2">
      <c r="A866" s="4"/>
      <c r="B866" s="4"/>
    </row>
    <row r="867" spans="1:2">
      <c r="A867" s="4"/>
      <c r="B867" s="4"/>
    </row>
    <row r="868" spans="1:2">
      <c r="A868" s="4"/>
      <c r="B868" s="4"/>
    </row>
    <row r="869" spans="1:2">
      <c r="A869" s="4"/>
      <c r="B869" s="4"/>
    </row>
    <row r="870" spans="1:2">
      <c r="A870" s="4"/>
      <c r="B870" s="4"/>
    </row>
    <row r="871" spans="1:2">
      <c r="A871" s="4"/>
      <c r="B871" s="4"/>
    </row>
    <row r="872" spans="1:2">
      <c r="A872" s="4"/>
      <c r="B872" s="4"/>
    </row>
    <row r="873" spans="1:2">
      <c r="A873" s="4"/>
      <c r="B873" s="4"/>
    </row>
    <row r="874" spans="1:2">
      <c r="A874" s="4"/>
      <c r="B874" s="4"/>
    </row>
    <row r="875" spans="1:2">
      <c r="A875" s="4"/>
      <c r="B875" s="4"/>
    </row>
    <row r="876" spans="1:2">
      <c r="A876" s="4"/>
      <c r="B876" s="4"/>
    </row>
    <row r="877" spans="1:2">
      <c r="A877" s="4"/>
      <c r="B877" s="4"/>
    </row>
    <row r="878" spans="1:2">
      <c r="A878" s="4"/>
      <c r="B878" s="4"/>
    </row>
    <row r="879" spans="1:2">
      <c r="A879" s="4"/>
      <c r="B879" s="4"/>
    </row>
    <row r="880" spans="1:2">
      <c r="A880" s="4"/>
      <c r="B880" s="4"/>
    </row>
    <row r="881" spans="1:2">
      <c r="A881" s="4"/>
      <c r="B881" s="4"/>
    </row>
    <row r="882" spans="1:2">
      <c r="A882" s="4"/>
      <c r="B882" s="4"/>
    </row>
    <row r="883" spans="1:2">
      <c r="A883" s="4"/>
      <c r="B883" s="4"/>
    </row>
    <row r="884" spans="1:2">
      <c r="A884" s="4"/>
      <c r="B884" s="4"/>
    </row>
    <row r="885" spans="1:2">
      <c r="A885" s="4"/>
      <c r="B885" s="4"/>
    </row>
    <row r="886" spans="1:2">
      <c r="A886" s="4"/>
      <c r="B886" s="4"/>
    </row>
    <row r="887" spans="1:2">
      <c r="A887" s="4"/>
      <c r="B887" s="4"/>
    </row>
    <row r="888" spans="1:2">
      <c r="A888" s="4"/>
      <c r="B888" s="4"/>
    </row>
    <row r="889" spans="1:2">
      <c r="A889" s="4"/>
      <c r="B889" s="4"/>
    </row>
    <row r="890" spans="1:2">
      <c r="A890" s="4"/>
      <c r="B890" s="4"/>
    </row>
    <row r="891" spans="1:2">
      <c r="A891" s="4"/>
      <c r="B891" s="4"/>
    </row>
    <row r="892" spans="1:2">
      <c r="A892" s="4"/>
      <c r="B892" s="4"/>
    </row>
    <row r="893" spans="1:2">
      <c r="A893" s="4"/>
      <c r="B893" s="4"/>
    </row>
    <row r="894" spans="1:2">
      <c r="A894" s="4"/>
      <c r="B894" s="4"/>
    </row>
    <row r="895" spans="1:2">
      <c r="A895" s="4"/>
      <c r="B895" s="4"/>
    </row>
    <row r="896" spans="1:2">
      <c r="A896" s="4"/>
      <c r="B896" s="4"/>
    </row>
    <row r="897" spans="1:2">
      <c r="A897" s="4"/>
      <c r="B897" s="4"/>
    </row>
    <row r="898" spans="1:2">
      <c r="A898" s="4"/>
      <c r="B898" s="4"/>
    </row>
    <row r="899" spans="1:2">
      <c r="A899" s="4"/>
      <c r="B899" s="4"/>
    </row>
    <row r="900" spans="1:2">
      <c r="A900" s="4"/>
      <c r="B900" s="4"/>
    </row>
    <row r="901" spans="1:2">
      <c r="A901" s="4"/>
      <c r="B901" s="4"/>
    </row>
    <row r="902" spans="1:2">
      <c r="A902" s="4"/>
      <c r="B902" s="4"/>
    </row>
    <row r="903" spans="1:2">
      <c r="A903" s="4"/>
      <c r="B903" s="4"/>
    </row>
    <row r="904" spans="1:2">
      <c r="A904" s="4"/>
      <c r="B904" s="4"/>
    </row>
    <row r="905" spans="1:2">
      <c r="A905" s="4"/>
      <c r="B905" s="4"/>
    </row>
    <row r="906" spans="1:2">
      <c r="A906" s="4"/>
      <c r="B906" s="4"/>
    </row>
    <row r="907" spans="1:2">
      <c r="A907" s="4"/>
      <c r="B907" s="4"/>
    </row>
    <row r="908" spans="1:2">
      <c r="A908" s="4"/>
      <c r="B908" s="4"/>
    </row>
    <row r="909" spans="1:2">
      <c r="A909" s="4"/>
      <c r="B909" s="4"/>
    </row>
    <row r="910" spans="1:2">
      <c r="A910" s="4"/>
      <c r="B910" s="4"/>
    </row>
    <row r="911" spans="1:2">
      <c r="A911" s="4"/>
      <c r="B911" s="4"/>
    </row>
    <row r="912" spans="1:2">
      <c r="A912" s="4"/>
      <c r="B912" s="4"/>
    </row>
    <row r="913" spans="1:2">
      <c r="A913" s="4"/>
      <c r="B913" s="4"/>
    </row>
    <row r="914" spans="1:2">
      <c r="A914" s="4"/>
      <c r="B914" s="4"/>
    </row>
    <row r="915" spans="1:2">
      <c r="A915" s="4"/>
      <c r="B915" s="4"/>
    </row>
    <row r="916" spans="1:2">
      <c r="A916" s="4"/>
      <c r="B916" s="4"/>
    </row>
    <row r="917" spans="1:2">
      <c r="A917" s="4"/>
      <c r="B917" s="4"/>
    </row>
    <row r="918" spans="1:2">
      <c r="A918" s="4"/>
      <c r="B918" s="4"/>
    </row>
    <row r="919" spans="1:2">
      <c r="A919" s="4"/>
      <c r="B919" s="4"/>
    </row>
    <row r="920" spans="1:2">
      <c r="A920" s="4"/>
      <c r="B920" s="4"/>
    </row>
    <row r="921" spans="1:2">
      <c r="A921" s="4"/>
      <c r="B921" s="4"/>
    </row>
    <row r="922" spans="1:2">
      <c r="A922" s="4"/>
      <c r="B922" s="4"/>
    </row>
    <row r="923" spans="1:2">
      <c r="A923" s="4"/>
      <c r="B923" s="4"/>
    </row>
    <row r="924" spans="1:2">
      <c r="A924" s="4"/>
      <c r="B924" s="4"/>
    </row>
    <row r="925" spans="1:2">
      <c r="A925" s="4"/>
      <c r="B925" s="4"/>
    </row>
    <row r="926" spans="1:2">
      <c r="A926" s="4"/>
      <c r="B926" s="4"/>
    </row>
    <row r="927" spans="1:2">
      <c r="A927" s="4"/>
      <c r="B927" s="4"/>
    </row>
    <row r="928" spans="1:2">
      <c r="A928" s="4"/>
      <c r="B928" s="4"/>
    </row>
    <row r="929" spans="1:2">
      <c r="A929" s="4"/>
      <c r="B929" s="4"/>
    </row>
    <row r="930" spans="1:2">
      <c r="A930" s="4"/>
      <c r="B930" s="4"/>
    </row>
    <row r="931" spans="1:2">
      <c r="A931" s="4"/>
      <c r="B931" s="4"/>
    </row>
    <row r="932" spans="1:2">
      <c r="A932" s="4"/>
      <c r="B932" s="4"/>
    </row>
    <row r="933" spans="1:2">
      <c r="A933" s="4"/>
      <c r="B933" s="4"/>
    </row>
    <row r="934" spans="1:2">
      <c r="A934" s="4"/>
      <c r="B934" s="4"/>
    </row>
    <row r="935" spans="1:2">
      <c r="A935" s="4"/>
      <c r="B935" s="4"/>
    </row>
    <row r="936" spans="1:2">
      <c r="A936" s="4"/>
      <c r="B936" s="4"/>
    </row>
    <row r="937" spans="1:2">
      <c r="A937" s="4"/>
      <c r="B937" s="4"/>
    </row>
    <row r="938" spans="1:2">
      <c r="A938" s="4"/>
      <c r="B938" s="4"/>
    </row>
    <row r="939" spans="1:2">
      <c r="A939" s="4"/>
      <c r="B939" s="4"/>
    </row>
    <row r="940" spans="1:2">
      <c r="A940" s="4"/>
      <c r="B940" s="4"/>
    </row>
    <row r="941" spans="1:2">
      <c r="A941" s="4"/>
      <c r="B941" s="4"/>
    </row>
    <row r="942" spans="1:2">
      <c r="A942" s="4"/>
      <c r="B942" s="4"/>
    </row>
    <row r="943" spans="1:2">
      <c r="A943" s="4"/>
      <c r="B943" s="4"/>
    </row>
    <row r="944" spans="1:2">
      <c r="A944" s="4"/>
      <c r="B944" s="4"/>
    </row>
    <row r="945" spans="1:2">
      <c r="A945" s="4"/>
      <c r="B945" s="4"/>
    </row>
    <row r="946" spans="1:2">
      <c r="A946" s="4"/>
      <c r="B946" s="4"/>
    </row>
    <row r="947" spans="1:2">
      <c r="A947" s="4"/>
      <c r="B947" s="4"/>
    </row>
    <row r="948" spans="1:2">
      <c r="A948" s="4"/>
      <c r="B948" s="4"/>
    </row>
    <row r="949" spans="1:2">
      <c r="A949" s="4"/>
      <c r="B949" s="4"/>
    </row>
    <row r="950" spans="1:2">
      <c r="A950" s="4"/>
      <c r="B950" s="4"/>
    </row>
    <row r="951" spans="1:2">
      <c r="A951" s="4"/>
      <c r="B951" s="4"/>
    </row>
    <row r="952" spans="1:2">
      <c r="A952" s="4"/>
      <c r="B952" s="4"/>
    </row>
    <row r="953" spans="1:2">
      <c r="A953" s="4"/>
      <c r="B953" s="4"/>
    </row>
    <row r="954" spans="1:2">
      <c r="A954" s="4"/>
      <c r="B954" s="4"/>
    </row>
    <row r="955" spans="1:2">
      <c r="A955" s="4"/>
      <c r="B955" s="4"/>
    </row>
    <row r="956" spans="1:2">
      <c r="A956" s="4"/>
      <c r="B956" s="4"/>
    </row>
    <row r="957" spans="1:2">
      <c r="A957" s="4"/>
      <c r="B957" s="4"/>
    </row>
    <row r="958" spans="1:2">
      <c r="A958" s="4"/>
      <c r="B958" s="4"/>
    </row>
    <row r="959" spans="1:2">
      <c r="A959" s="4"/>
      <c r="B959" s="4"/>
    </row>
    <row r="960" spans="1:2">
      <c r="A960" s="4"/>
      <c r="B960" s="4"/>
    </row>
    <row r="961" spans="1:2">
      <c r="A961" s="4"/>
      <c r="B961" s="4"/>
    </row>
    <row r="962" spans="1:2">
      <c r="A962" s="4"/>
      <c r="B962" s="4"/>
    </row>
    <row r="963" spans="1:2">
      <c r="A963" s="4"/>
      <c r="B963" s="4"/>
    </row>
    <row r="964" spans="1:2">
      <c r="A964" s="4"/>
      <c r="B964" s="4"/>
    </row>
    <row r="965" spans="1:2">
      <c r="A965" s="4"/>
      <c r="B965" s="4"/>
    </row>
    <row r="966" spans="1:2">
      <c r="A966" s="4"/>
      <c r="B966" s="4"/>
    </row>
    <row r="967" spans="1:2">
      <c r="A967" s="4"/>
      <c r="B967" s="4"/>
    </row>
    <row r="968" spans="1:2">
      <c r="A968" s="4"/>
      <c r="B968" s="4"/>
    </row>
    <row r="969" spans="1:2">
      <c r="A969" s="4"/>
      <c r="B969" s="4"/>
    </row>
    <row r="970" spans="1:2">
      <c r="A970" s="4"/>
      <c r="B970" s="4"/>
    </row>
    <row r="971" spans="1:2">
      <c r="A971" s="4"/>
      <c r="B971" s="4"/>
    </row>
    <row r="972" spans="1:2">
      <c r="A972" s="4"/>
      <c r="B972" s="4"/>
    </row>
    <row r="973" spans="1:2">
      <c r="A973" s="4"/>
      <c r="B973" s="4"/>
    </row>
    <row r="974" spans="1:2">
      <c r="A974" s="4"/>
      <c r="B974" s="4"/>
    </row>
    <row r="975" spans="1:2">
      <c r="A975" s="4"/>
      <c r="B975" s="4"/>
    </row>
    <row r="976" spans="1:2">
      <c r="A976" s="4"/>
      <c r="B976" s="4"/>
    </row>
    <row r="977" spans="1:2">
      <c r="A977" s="4"/>
      <c r="B977" s="4"/>
    </row>
    <row r="978" spans="1:2">
      <c r="A978" s="4"/>
      <c r="B978" s="4"/>
    </row>
    <row r="979" spans="1:2">
      <c r="A979" s="4"/>
      <c r="B979" s="4"/>
    </row>
    <row r="980" spans="1:2">
      <c r="A980" s="4"/>
      <c r="B980" s="4"/>
    </row>
    <row r="981" spans="1:2">
      <c r="A981" s="4"/>
      <c r="B981" s="4"/>
    </row>
    <row r="982" spans="1:2">
      <c r="A982" s="4"/>
      <c r="B982" s="4"/>
    </row>
    <row r="983" spans="1:2">
      <c r="A983" s="4"/>
      <c r="B983" s="4"/>
    </row>
    <row r="984" spans="1:2">
      <c r="A984" s="4"/>
      <c r="B984" s="4"/>
    </row>
    <row r="985" spans="1:2">
      <c r="A985" s="4"/>
      <c r="B985" s="4"/>
    </row>
    <row r="986" spans="1:2">
      <c r="A986" s="4"/>
      <c r="B986" s="4"/>
    </row>
    <row r="987" spans="1:2">
      <c r="A987" s="4"/>
      <c r="B987" s="4"/>
    </row>
    <row r="988" spans="1:2">
      <c r="A988" s="4"/>
      <c r="B988" s="4"/>
    </row>
    <row r="989" spans="1:2">
      <c r="A989" s="4"/>
      <c r="B989" s="4"/>
    </row>
    <row r="990" spans="1:2">
      <c r="A990" s="4"/>
      <c r="B990" s="4"/>
    </row>
    <row r="991" spans="1:2">
      <c r="A991" s="4"/>
      <c r="B991" s="4"/>
    </row>
    <row r="992" spans="1:2">
      <c r="A992" s="4"/>
      <c r="B992" s="4"/>
    </row>
    <row r="993" spans="1:2">
      <c r="A993" s="4"/>
      <c r="B993" s="4"/>
    </row>
    <row r="994" spans="1:2">
      <c r="A994" s="4"/>
      <c r="B994" s="4"/>
    </row>
    <row r="995" spans="1:2">
      <c r="A995" s="4"/>
      <c r="B995" s="4"/>
    </row>
    <row r="996" spans="1:2">
      <c r="A996" s="4"/>
      <c r="B996" s="4"/>
    </row>
    <row r="997" spans="1:2">
      <c r="A997" s="4"/>
      <c r="B997" s="4"/>
    </row>
    <row r="998" spans="1:2">
      <c r="A998" s="4"/>
      <c r="B998" s="4"/>
    </row>
    <row r="999" spans="1:2">
      <c r="A999" s="4"/>
      <c r="B999" s="4"/>
    </row>
    <row r="1000" spans="1:2">
      <c r="A1000" s="4"/>
      <c r="B1000" s="4"/>
    </row>
    <row r="1001" spans="1:2">
      <c r="A1001" s="4"/>
      <c r="B1001" s="4"/>
    </row>
    <row r="1002" spans="1:2">
      <c r="A1002" s="4"/>
      <c r="B1002" s="4"/>
    </row>
    <row r="1003" spans="1:2">
      <c r="A1003" s="4"/>
      <c r="B1003" s="4"/>
    </row>
    <row r="1004" spans="1:2">
      <c r="A1004" s="4"/>
      <c r="B1004" s="4"/>
    </row>
    <row r="1005" spans="1:2">
      <c r="A1005" s="4"/>
      <c r="B1005" s="4"/>
    </row>
    <row r="1006" spans="1:2">
      <c r="A1006" s="4"/>
      <c r="B1006" s="4"/>
    </row>
    <row r="1007" spans="1:2">
      <c r="A1007" s="4"/>
      <c r="B1007" s="4"/>
    </row>
    <row r="1008" spans="1:2">
      <c r="A1008" s="4"/>
      <c r="B1008" s="4"/>
    </row>
    <row r="1009" spans="1:2">
      <c r="A1009" s="4"/>
      <c r="B1009" s="4"/>
    </row>
    <row r="1010" spans="1:2">
      <c r="A1010" s="4"/>
      <c r="B1010" s="4"/>
    </row>
    <row r="1011" spans="1:2">
      <c r="A1011" s="4"/>
      <c r="B1011" s="4"/>
    </row>
    <row r="1012" spans="1:2">
      <c r="A1012" s="4"/>
      <c r="B1012" s="4"/>
    </row>
    <row r="1013" spans="1:2">
      <c r="A1013" s="4"/>
      <c r="B1013" s="4"/>
    </row>
    <row r="1014" spans="1:2">
      <c r="A1014" s="4"/>
      <c r="B1014" s="4"/>
    </row>
    <row r="1015" spans="1:2">
      <c r="A1015" s="4"/>
      <c r="B1015" s="4"/>
    </row>
    <row r="1016" spans="1:2">
      <c r="A1016" s="4"/>
      <c r="B1016" s="4"/>
    </row>
    <row r="1017" spans="1:2">
      <c r="A1017" s="4"/>
      <c r="B1017" s="4"/>
    </row>
    <row r="1018" spans="1:2">
      <c r="A1018" s="4"/>
      <c r="B1018" s="4"/>
    </row>
    <row r="1019" spans="1:2">
      <c r="A1019" s="4"/>
      <c r="B1019" s="4"/>
    </row>
    <row r="1020" spans="1:2">
      <c r="A1020" s="4"/>
      <c r="B1020" s="4"/>
    </row>
    <row r="1021" spans="1:2">
      <c r="A1021" s="4"/>
      <c r="B1021" s="4"/>
    </row>
    <row r="1022" spans="1:2">
      <c r="A1022" s="4"/>
      <c r="B1022" s="4"/>
    </row>
    <row r="1023" spans="1:2">
      <c r="A1023" s="4"/>
      <c r="B1023" s="4"/>
    </row>
    <row r="1024" spans="1:2">
      <c r="A1024" s="4"/>
      <c r="B1024" s="4"/>
    </row>
    <row r="1025" spans="1:2">
      <c r="A1025" s="4"/>
      <c r="B1025" s="4"/>
    </row>
    <row r="1026" spans="1:2">
      <c r="A1026" s="4"/>
      <c r="B1026" s="4"/>
    </row>
    <row r="1027" spans="1:2">
      <c r="A1027" s="4"/>
      <c r="B1027" s="4"/>
    </row>
    <row r="1028" spans="1:2">
      <c r="A1028" s="4"/>
      <c r="B1028" s="4"/>
    </row>
    <row r="1029" spans="1:2">
      <c r="A1029" s="4"/>
      <c r="B1029" s="4"/>
    </row>
    <row r="1030" spans="1:2">
      <c r="A1030" s="4"/>
      <c r="B1030" s="4"/>
    </row>
    <row r="1031" spans="1:2">
      <c r="A1031" s="4"/>
      <c r="B1031" s="4"/>
    </row>
    <row r="1032" spans="1:2">
      <c r="A1032" s="4"/>
      <c r="B1032" s="4"/>
    </row>
    <row r="1033" spans="1:2">
      <c r="A1033" s="4"/>
      <c r="B1033" s="4"/>
    </row>
    <row r="1034" spans="1:2">
      <c r="A1034" s="4"/>
      <c r="B1034" s="4"/>
    </row>
    <row r="1035" spans="1:2">
      <c r="A1035" s="4"/>
      <c r="B1035" s="4"/>
    </row>
    <row r="1036" spans="1:2">
      <c r="A1036" s="4"/>
      <c r="B1036" s="4"/>
    </row>
    <row r="1037" spans="1:2">
      <c r="A1037" s="4"/>
      <c r="B1037" s="4"/>
    </row>
    <row r="1038" spans="1:2">
      <c r="A1038" s="4"/>
      <c r="B1038" s="4"/>
    </row>
    <row r="1039" spans="1:2">
      <c r="A1039" s="4"/>
      <c r="B1039" s="4"/>
    </row>
    <row r="1040" spans="1:2">
      <c r="A1040" s="4"/>
      <c r="B1040" s="4"/>
    </row>
    <row r="1041" spans="1:2">
      <c r="A1041" s="4"/>
      <c r="B1041" s="4"/>
    </row>
    <row r="1042" spans="1:2">
      <c r="A1042" s="4"/>
      <c r="B1042" s="4"/>
    </row>
    <row r="1043" spans="1:2">
      <c r="A1043" s="4"/>
      <c r="B1043" s="4"/>
    </row>
    <row r="1044" spans="1:2">
      <c r="A1044" s="4"/>
      <c r="B1044" s="4"/>
    </row>
    <row r="1045" spans="1:2">
      <c r="A1045" s="4"/>
      <c r="B1045" s="4"/>
    </row>
    <row r="1046" spans="1:2">
      <c r="A1046" s="4"/>
      <c r="B1046" s="4"/>
    </row>
    <row r="1047" spans="1:2">
      <c r="A1047" s="4"/>
      <c r="B1047" s="4"/>
    </row>
    <row r="1048" spans="1:2">
      <c r="A1048" s="4"/>
      <c r="B1048" s="4"/>
    </row>
    <row r="1049" spans="1:2">
      <c r="A1049" s="4"/>
      <c r="B1049" s="4"/>
    </row>
    <row r="1050" spans="1:2">
      <c r="A1050" s="4"/>
      <c r="B1050" s="4"/>
    </row>
    <row r="1051" spans="1:2">
      <c r="A1051" s="4"/>
      <c r="B1051" s="4"/>
    </row>
    <row r="1052" spans="1:2">
      <c r="A1052" s="4"/>
      <c r="B1052" s="4"/>
    </row>
    <row r="1053" spans="1:2">
      <c r="A1053" s="4"/>
      <c r="B1053" s="4"/>
    </row>
    <row r="1054" spans="1:2">
      <c r="A1054" s="4"/>
      <c r="B1054" s="4"/>
    </row>
    <row r="1055" spans="1:2">
      <c r="A1055" s="4"/>
      <c r="B1055" s="4"/>
    </row>
    <row r="1056" spans="1:2">
      <c r="A1056" s="4"/>
      <c r="B1056" s="4"/>
    </row>
    <row r="1057" spans="1:2">
      <c r="A1057" s="4"/>
      <c r="B1057" s="4"/>
    </row>
    <row r="1058" spans="1:2">
      <c r="A1058" s="4"/>
      <c r="B1058" s="4"/>
    </row>
    <row r="1059" spans="1:2">
      <c r="A1059" s="4"/>
      <c r="B1059" s="4"/>
    </row>
    <row r="1060" spans="1:2">
      <c r="A1060" s="4"/>
      <c r="B1060" s="4"/>
    </row>
    <row r="1061" spans="1:2">
      <c r="A1061" s="4"/>
      <c r="B1061" s="4"/>
    </row>
    <row r="1062" spans="1:2">
      <c r="A1062" s="4"/>
      <c r="B1062" s="4"/>
    </row>
    <row r="1063" spans="1:2">
      <c r="A1063" s="4"/>
      <c r="B1063" s="4"/>
    </row>
    <row r="1064" spans="1:2">
      <c r="A1064" s="4"/>
      <c r="B1064" s="4"/>
    </row>
    <row r="1065" spans="1:2">
      <c r="A1065" s="4"/>
      <c r="B1065" s="4"/>
    </row>
    <row r="1066" spans="1:2">
      <c r="A1066" s="4"/>
      <c r="B1066" s="4"/>
    </row>
    <row r="1067" spans="1:2">
      <c r="A1067" s="4"/>
      <c r="B1067" s="4"/>
    </row>
    <row r="1068" spans="1:2">
      <c r="A1068" s="4"/>
      <c r="B1068" s="4"/>
    </row>
    <row r="1069" spans="1:2">
      <c r="A1069" s="4"/>
      <c r="B1069" s="4"/>
    </row>
    <row r="1070" spans="1:2">
      <c r="A1070" s="4"/>
      <c r="B1070" s="4"/>
    </row>
    <row r="1071" spans="1:2">
      <c r="A1071" s="4"/>
      <c r="B1071" s="4"/>
    </row>
    <row r="1072" spans="1:2">
      <c r="A1072" s="4"/>
      <c r="B1072" s="4"/>
    </row>
    <row r="1073" spans="1:2">
      <c r="A1073" s="4"/>
      <c r="B1073" s="4"/>
    </row>
    <row r="1074" spans="1:2">
      <c r="A1074" s="4"/>
      <c r="B1074" s="4"/>
    </row>
    <row r="1075" spans="1:2">
      <c r="A1075" s="4"/>
      <c r="B1075" s="4"/>
    </row>
    <row r="1076" spans="1:2">
      <c r="A1076" s="4"/>
      <c r="B1076" s="4"/>
    </row>
    <row r="1077" spans="1:2">
      <c r="A1077" s="4"/>
      <c r="B1077" s="4"/>
    </row>
    <row r="1078" spans="1:2">
      <c r="A1078" s="4"/>
      <c r="B1078" s="4"/>
    </row>
    <row r="1079" spans="1:2">
      <c r="A1079" s="4"/>
      <c r="B1079" s="4"/>
    </row>
    <row r="1080" spans="1:2">
      <c r="A1080" s="4"/>
      <c r="B1080" s="4"/>
    </row>
    <row r="1081" spans="1:2">
      <c r="A1081" s="4"/>
      <c r="B1081" s="4"/>
    </row>
    <row r="1082" spans="1:2">
      <c r="A1082" s="4"/>
      <c r="B1082" s="4"/>
    </row>
    <row r="1083" spans="1:2">
      <c r="A1083" s="4"/>
      <c r="B1083" s="4"/>
    </row>
    <row r="1084" spans="1:2">
      <c r="A1084" s="4"/>
      <c r="B1084" s="4"/>
    </row>
    <row r="1085" spans="1:2">
      <c r="A1085" s="4"/>
      <c r="B1085" s="4"/>
    </row>
    <row r="1086" spans="1:2">
      <c r="A1086" s="4"/>
      <c r="B1086" s="4"/>
    </row>
    <row r="1087" spans="1:2">
      <c r="A1087" s="4"/>
      <c r="B1087" s="4"/>
    </row>
    <row r="1088" spans="1:2">
      <c r="A1088" s="4"/>
      <c r="B1088" s="4"/>
    </row>
    <row r="1089" spans="1:2">
      <c r="A1089" s="4"/>
      <c r="B1089" s="4"/>
    </row>
    <row r="1090" spans="1:2">
      <c r="A1090" s="4"/>
      <c r="B1090" s="4"/>
    </row>
    <row r="1091" spans="1:2">
      <c r="A1091" s="4"/>
      <c r="B1091" s="4"/>
    </row>
    <row r="1092" spans="1:2">
      <c r="A1092" s="4"/>
      <c r="B1092" s="4"/>
    </row>
    <row r="1093" spans="1:2">
      <c r="A1093" s="4"/>
      <c r="B1093" s="4"/>
    </row>
    <row r="1094" spans="1:2">
      <c r="A1094" s="4"/>
      <c r="B1094" s="4"/>
    </row>
    <row r="1095" spans="1:2">
      <c r="A1095" s="4"/>
      <c r="B1095" s="4"/>
    </row>
    <row r="1096" spans="1:2">
      <c r="A1096" s="4"/>
      <c r="B1096" s="4"/>
    </row>
    <row r="1097" spans="1:2">
      <c r="A1097" s="4"/>
      <c r="B1097" s="4"/>
    </row>
    <row r="1098" spans="1:2">
      <c r="A1098" s="4"/>
      <c r="B1098" s="4"/>
    </row>
    <row r="1099" spans="1:2">
      <c r="A1099" s="4"/>
      <c r="B1099" s="4"/>
    </row>
    <row r="1100" spans="1:2">
      <c r="A1100" s="4"/>
      <c r="B1100" s="4"/>
    </row>
    <row r="1101" spans="1:2">
      <c r="A1101" s="4"/>
      <c r="B1101" s="4"/>
    </row>
    <row r="1102" spans="1:2">
      <c r="A1102" s="4"/>
      <c r="B1102" s="4"/>
    </row>
    <row r="1103" spans="1:2">
      <c r="A1103" s="4"/>
      <c r="B1103" s="4"/>
    </row>
    <row r="1104" spans="1:2">
      <c r="A1104" s="4"/>
      <c r="B1104" s="4"/>
    </row>
    <row r="1105" spans="1:2">
      <c r="A1105" s="4"/>
      <c r="B1105" s="4"/>
    </row>
    <row r="1106" spans="1:2">
      <c r="A1106" s="4"/>
      <c r="B1106" s="4"/>
    </row>
    <row r="1107" spans="1:2">
      <c r="A1107" s="4"/>
      <c r="B1107" s="4"/>
    </row>
    <row r="1108" spans="1:2">
      <c r="A1108" s="4"/>
      <c r="B1108" s="4"/>
    </row>
    <row r="1109" spans="1:2">
      <c r="A1109" s="4"/>
      <c r="B1109" s="4"/>
    </row>
    <row r="1110" spans="1:2">
      <c r="A1110" s="4"/>
      <c r="B1110" s="4"/>
    </row>
    <row r="1111" spans="1:2">
      <c r="A1111" s="4"/>
      <c r="B1111" s="4"/>
    </row>
    <row r="1112" spans="1:2">
      <c r="A1112" s="4"/>
      <c r="B1112" s="4"/>
    </row>
    <row r="1113" spans="1:2">
      <c r="A1113" s="4"/>
      <c r="B1113" s="4"/>
    </row>
    <row r="1114" spans="1:2">
      <c r="A1114" s="4"/>
      <c r="B1114" s="4"/>
    </row>
    <row r="1115" spans="1:2">
      <c r="A1115" s="4"/>
      <c r="B1115" s="4"/>
    </row>
    <row r="1116" spans="1:2">
      <c r="A1116" s="4"/>
      <c r="B1116" s="4"/>
    </row>
    <row r="1117" spans="1:2">
      <c r="A1117" s="4"/>
      <c r="B1117" s="4"/>
    </row>
    <row r="1118" spans="1:2">
      <c r="A1118" s="4"/>
      <c r="B1118" s="4"/>
    </row>
    <row r="1119" spans="1:2">
      <c r="A1119" s="4"/>
      <c r="B1119" s="4"/>
    </row>
    <row r="1120" spans="1:2">
      <c r="A1120" s="4"/>
      <c r="B1120" s="4"/>
    </row>
    <row r="1121" spans="1:2">
      <c r="A1121" s="4"/>
      <c r="B1121" s="4"/>
    </row>
    <row r="1122" spans="1:2">
      <c r="A1122" s="4"/>
      <c r="B1122" s="4"/>
    </row>
    <row r="1123" spans="1:2">
      <c r="A1123" s="4"/>
      <c r="B1123" s="4"/>
    </row>
    <row r="1124" spans="1:2">
      <c r="A1124" s="4"/>
      <c r="B1124" s="4"/>
    </row>
    <row r="1125" spans="1:2">
      <c r="A1125" s="4"/>
      <c r="B1125" s="4"/>
    </row>
    <row r="1126" spans="1:2">
      <c r="A1126" s="4"/>
      <c r="B1126" s="4"/>
    </row>
    <row r="1127" spans="1:2">
      <c r="A1127" s="4"/>
      <c r="B1127" s="4"/>
    </row>
    <row r="1128" spans="1:2">
      <c r="A1128" s="4"/>
      <c r="B1128" s="4"/>
    </row>
    <row r="1129" spans="1:2">
      <c r="A1129" s="4"/>
      <c r="B1129" s="4"/>
    </row>
    <row r="1130" spans="1:2">
      <c r="A1130" s="4"/>
      <c r="B1130" s="4"/>
    </row>
    <row r="1131" spans="1:2">
      <c r="A1131" s="4"/>
      <c r="B1131" s="4"/>
    </row>
    <row r="1132" spans="1:2">
      <c r="A1132" s="4"/>
      <c r="B1132" s="4"/>
    </row>
    <row r="1133" spans="1:2">
      <c r="A1133" s="4"/>
      <c r="B1133" s="4"/>
    </row>
    <row r="1134" spans="1:2">
      <c r="A1134" s="4"/>
      <c r="B1134" s="4"/>
    </row>
    <row r="1135" spans="1:2">
      <c r="A1135" s="4"/>
      <c r="B1135" s="4"/>
    </row>
    <row r="1136" spans="1:2">
      <c r="A1136" s="4"/>
      <c r="B1136" s="4"/>
    </row>
    <row r="1137" spans="1:2">
      <c r="A1137" s="4"/>
      <c r="B1137" s="4"/>
    </row>
    <row r="1138" spans="1:2">
      <c r="A1138" s="4"/>
      <c r="B1138" s="4"/>
    </row>
    <row r="1139" spans="1:2">
      <c r="A1139" s="4"/>
      <c r="B1139" s="4"/>
    </row>
    <row r="1140" spans="1:2">
      <c r="A1140" s="4"/>
      <c r="B1140" s="4"/>
    </row>
    <row r="1141" spans="1:2">
      <c r="A1141" s="4"/>
      <c r="B1141" s="4"/>
    </row>
    <row r="1142" spans="1:2">
      <c r="A1142" s="4"/>
      <c r="B1142" s="4"/>
    </row>
    <row r="1143" spans="1:2">
      <c r="A1143" s="4"/>
      <c r="B1143" s="4"/>
    </row>
    <row r="1144" spans="1:2">
      <c r="A1144" s="4"/>
      <c r="B1144" s="4"/>
    </row>
    <row r="1145" spans="1:2">
      <c r="A1145" s="4"/>
      <c r="B1145" s="4"/>
    </row>
    <row r="1146" spans="1:2">
      <c r="A1146" s="4"/>
      <c r="B1146" s="4"/>
    </row>
    <row r="1147" spans="1:2">
      <c r="A1147" s="4"/>
      <c r="B1147" s="4"/>
    </row>
    <row r="1148" spans="1:2">
      <c r="A1148" s="4"/>
      <c r="B1148" s="4"/>
    </row>
    <row r="1149" spans="1:2">
      <c r="A1149" s="4"/>
      <c r="B1149" s="4"/>
    </row>
    <row r="1150" spans="1:2">
      <c r="A1150" s="4"/>
      <c r="B1150" s="4"/>
    </row>
    <row r="1151" spans="1:2">
      <c r="A1151" s="4"/>
      <c r="B1151" s="4"/>
    </row>
    <row r="1152" spans="1:2">
      <c r="A1152" s="4"/>
      <c r="B1152" s="4"/>
    </row>
    <row r="1153" spans="1:2">
      <c r="A1153" s="4"/>
      <c r="B1153" s="4"/>
    </row>
    <row r="1154" spans="1:2">
      <c r="A1154" s="4"/>
      <c r="B1154" s="4"/>
    </row>
    <row r="1155" spans="1:2">
      <c r="A1155" s="4"/>
      <c r="B1155" s="4"/>
    </row>
    <row r="1156" spans="1:2">
      <c r="A1156" s="4"/>
      <c r="B1156" s="4"/>
    </row>
    <row r="1157" spans="1:2">
      <c r="A1157" s="4"/>
      <c r="B1157" s="4"/>
    </row>
    <row r="1158" spans="1:2">
      <c r="A1158" s="4"/>
      <c r="B1158" s="4"/>
    </row>
    <row r="1159" spans="1:2">
      <c r="A1159" s="4"/>
      <c r="B1159" s="4"/>
    </row>
    <row r="1160" spans="1:2">
      <c r="A1160" s="4"/>
      <c r="B1160" s="4"/>
    </row>
    <row r="1161" spans="1:2">
      <c r="A1161" s="4"/>
      <c r="B1161" s="4"/>
    </row>
    <row r="1162" spans="1:2">
      <c r="A1162" s="4"/>
      <c r="B1162" s="4"/>
    </row>
    <row r="1163" spans="1:2">
      <c r="A1163" s="4"/>
      <c r="B1163" s="4"/>
    </row>
    <row r="1164" spans="1:2">
      <c r="A1164" s="4"/>
      <c r="B1164" s="4"/>
    </row>
    <row r="1165" spans="1:2">
      <c r="A1165" s="4"/>
      <c r="B1165" s="4"/>
    </row>
    <row r="1166" spans="1:2">
      <c r="A1166" s="4"/>
      <c r="B1166" s="4"/>
    </row>
    <row r="1167" spans="1:2">
      <c r="A1167" s="4"/>
      <c r="B1167" s="4"/>
    </row>
    <row r="1168" spans="1:2">
      <c r="A1168" s="4"/>
      <c r="B1168" s="4"/>
    </row>
    <row r="1169" spans="1:2">
      <c r="A1169" s="4"/>
      <c r="B1169" s="4"/>
    </row>
    <row r="1170" spans="1:2">
      <c r="A1170" s="4"/>
      <c r="B1170" s="4"/>
    </row>
    <row r="1171" spans="1:2">
      <c r="A1171" s="4"/>
      <c r="B1171" s="4"/>
    </row>
    <row r="1172" spans="1:2">
      <c r="A1172" s="4"/>
      <c r="B1172" s="4"/>
    </row>
    <row r="1173" spans="1:2">
      <c r="A1173" s="4"/>
      <c r="B1173" s="4"/>
    </row>
    <row r="1174" spans="1:2">
      <c r="A1174" s="4"/>
      <c r="B1174" s="4"/>
    </row>
    <row r="1175" spans="1:2">
      <c r="A1175" s="4"/>
      <c r="B1175" s="4"/>
    </row>
    <row r="1176" spans="1:2">
      <c r="A1176" s="4"/>
      <c r="B1176" s="4"/>
    </row>
    <row r="1177" spans="1:2">
      <c r="A1177" s="4"/>
      <c r="B1177" s="4"/>
    </row>
    <row r="1178" spans="1:2">
      <c r="A1178" s="4"/>
      <c r="B1178" s="4"/>
    </row>
    <row r="1179" spans="1:2">
      <c r="A1179" s="4"/>
      <c r="B1179" s="4"/>
    </row>
    <row r="1180" spans="1:2">
      <c r="A1180" s="4"/>
      <c r="B1180" s="4"/>
    </row>
    <row r="1181" spans="1:2">
      <c r="A1181" s="4"/>
      <c r="B1181" s="4"/>
    </row>
    <row r="1182" spans="1:2">
      <c r="A1182" s="4"/>
      <c r="B1182" s="4"/>
    </row>
    <row r="1183" spans="1:2">
      <c r="A1183" s="4"/>
      <c r="B1183" s="4"/>
    </row>
    <row r="1184" spans="1:2">
      <c r="A1184" s="4"/>
      <c r="B1184" s="4"/>
    </row>
    <row r="1185" spans="1:2">
      <c r="A1185" s="4"/>
      <c r="B1185" s="4"/>
    </row>
    <row r="1186" spans="1:2">
      <c r="A1186" s="4"/>
      <c r="B1186" s="4"/>
    </row>
    <row r="1187" spans="1:2">
      <c r="A1187" s="4"/>
      <c r="B1187" s="4"/>
    </row>
    <row r="1188" spans="1:2">
      <c r="A1188" s="4"/>
      <c r="B1188" s="4"/>
    </row>
    <row r="1189" spans="1:2">
      <c r="A1189" s="4"/>
      <c r="B1189" s="4"/>
    </row>
    <row r="1190" spans="1:2">
      <c r="A1190" s="4"/>
      <c r="B1190" s="4"/>
    </row>
    <row r="1191" spans="1:2">
      <c r="A1191" s="4"/>
      <c r="B1191" s="4"/>
    </row>
    <row r="1192" spans="1:2">
      <c r="A1192" s="4"/>
      <c r="B1192" s="4"/>
    </row>
    <row r="1193" spans="1:2">
      <c r="A1193" s="4"/>
      <c r="B1193" s="4"/>
    </row>
    <row r="1194" spans="1:2">
      <c r="A1194" s="4"/>
      <c r="B1194" s="4"/>
    </row>
    <row r="1195" spans="1:2">
      <c r="A1195" s="4"/>
      <c r="B1195" s="4"/>
    </row>
    <row r="1196" spans="1:2">
      <c r="A1196" s="4"/>
      <c r="B1196" s="4"/>
    </row>
    <row r="1197" spans="1:2">
      <c r="A1197" s="4"/>
      <c r="B1197" s="4"/>
    </row>
    <row r="1198" spans="1:2">
      <c r="A1198" s="4"/>
      <c r="B1198" s="4"/>
    </row>
    <row r="1199" spans="1:2">
      <c r="A1199" s="4"/>
      <c r="B1199" s="4"/>
    </row>
    <row r="1200" spans="1:2">
      <c r="A1200" s="4"/>
      <c r="B1200" s="4"/>
    </row>
    <row r="1201" spans="1:2">
      <c r="A1201" s="4"/>
      <c r="B1201" s="4"/>
    </row>
    <row r="1202" spans="1:2">
      <c r="A1202" s="4"/>
      <c r="B1202" s="4"/>
    </row>
    <row r="1203" spans="1:2">
      <c r="A1203" s="4"/>
      <c r="B1203" s="4"/>
    </row>
    <row r="1204" spans="1:2">
      <c r="A1204" s="4"/>
      <c r="B1204" s="4"/>
    </row>
    <row r="1205" spans="1:2">
      <c r="A1205" s="4"/>
      <c r="B1205" s="4"/>
    </row>
    <row r="1206" spans="1:2">
      <c r="A1206" s="4"/>
      <c r="B1206" s="4"/>
    </row>
    <row r="1207" spans="1:2">
      <c r="A1207" s="4"/>
      <c r="B1207" s="4"/>
    </row>
    <row r="1208" spans="1:2">
      <c r="A1208" s="4"/>
      <c r="B1208" s="4"/>
    </row>
    <row r="1209" spans="1:2">
      <c r="A1209" s="4"/>
      <c r="B1209" s="4"/>
    </row>
    <row r="1210" spans="1:2">
      <c r="A1210" s="4"/>
      <c r="B1210" s="4"/>
    </row>
    <row r="1211" spans="1:2">
      <c r="A1211" s="4"/>
      <c r="B1211" s="4"/>
    </row>
    <row r="1212" spans="1:2">
      <c r="A1212" s="4"/>
      <c r="B1212" s="4"/>
    </row>
    <row r="1213" spans="1:2">
      <c r="A1213" s="4"/>
      <c r="B1213" s="4"/>
    </row>
    <row r="1214" spans="1:2">
      <c r="A1214" s="4"/>
      <c r="B1214" s="4"/>
    </row>
    <row r="1215" spans="1:2">
      <c r="A1215" s="4"/>
      <c r="B1215" s="4"/>
    </row>
    <row r="1216" spans="1:2">
      <c r="A1216" s="4"/>
      <c r="B1216" s="4"/>
    </row>
    <row r="1217" spans="1:2">
      <c r="A1217" s="4"/>
      <c r="B1217" s="4"/>
    </row>
    <row r="1218" spans="1:2">
      <c r="A1218" s="4"/>
      <c r="B1218" s="4"/>
    </row>
    <row r="1219" spans="1:2">
      <c r="A1219" s="4"/>
      <c r="B1219" s="4"/>
    </row>
    <row r="1220" spans="1:2">
      <c r="A1220" s="4"/>
      <c r="B1220" s="4"/>
    </row>
    <row r="1221" spans="1:2">
      <c r="A1221" s="4"/>
      <c r="B1221" s="4"/>
    </row>
    <row r="1222" spans="1:2">
      <c r="A1222" s="4"/>
      <c r="B1222" s="4"/>
    </row>
    <row r="1223" spans="1:2">
      <c r="A1223" s="4"/>
      <c r="B1223" s="4"/>
    </row>
    <row r="1224" spans="1:2">
      <c r="A1224" s="4"/>
      <c r="B1224" s="4"/>
    </row>
    <row r="1225" spans="1:2">
      <c r="A1225" s="4"/>
      <c r="B1225" s="4"/>
    </row>
    <row r="1226" spans="1:2">
      <c r="A1226" s="4"/>
      <c r="B1226" s="4"/>
    </row>
    <row r="1227" spans="1:2">
      <c r="A1227" s="4"/>
      <c r="B1227" s="4"/>
    </row>
    <row r="1228" spans="1:2">
      <c r="A1228" s="4"/>
      <c r="B1228" s="4"/>
    </row>
    <row r="1229" spans="1:2">
      <c r="A1229" s="4"/>
      <c r="B1229" s="4"/>
    </row>
    <row r="1230" spans="1:2">
      <c r="A1230" s="4"/>
      <c r="B1230" s="4"/>
    </row>
    <row r="1231" spans="1:2">
      <c r="A1231" s="4"/>
      <c r="B1231" s="4"/>
    </row>
    <row r="1232" spans="1:2">
      <c r="A1232" s="4"/>
      <c r="B1232" s="4"/>
    </row>
    <row r="1233" spans="1:2">
      <c r="A1233" s="4"/>
      <c r="B1233" s="4"/>
    </row>
    <row r="1234" spans="1:2">
      <c r="A1234" s="4"/>
      <c r="B1234" s="4"/>
    </row>
    <row r="1235" spans="1:2">
      <c r="A1235" s="4"/>
      <c r="B1235" s="4"/>
    </row>
    <row r="1236" spans="1:2">
      <c r="A1236" s="4"/>
      <c r="B1236" s="4"/>
    </row>
    <row r="1237" spans="1:2">
      <c r="A1237" s="4"/>
      <c r="B1237" s="4"/>
    </row>
    <row r="1238" spans="1:2">
      <c r="A1238" s="4"/>
      <c r="B1238" s="4"/>
    </row>
    <row r="1239" spans="1:2">
      <c r="A1239" s="4"/>
      <c r="B1239" s="4"/>
    </row>
    <row r="1240" spans="1:2">
      <c r="A1240" s="4"/>
      <c r="B1240" s="4"/>
    </row>
    <row r="1241" spans="1:2">
      <c r="A1241" s="4"/>
      <c r="B1241" s="4"/>
    </row>
    <row r="1242" spans="1:2">
      <c r="A1242" s="4"/>
      <c r="B1242" s="4"/>
    </row>
    <row r="1243" spans="1:2">
      <c r="A1243" s="4"/>
      <c r="B1243" s="4"/>
    </row>
    <row r="1244" spans="1:2">
      <c r="A1244" s="4"/>
      <c r="B1244" s="4"/>
    </row>
    <row r="1245" spans="1:2">
      <c r="A1245" s="4"/>
      <c r="B1245" s="4"/>
    </row>
    <row r="1246" spans="1:2">
      <c r="A1246" s="4"/>
      <c r="B1246" s="4"/>
    </row>
    <row r="1247" spans="1:2">
      <c r="A1247" s="4"/>
      <c r="B1247" s="4"/>
    </row>
    <row r="1248" spans="1:2">
      <c r="A1248" s="4"/>
      <c r="B1248" s="4"/>
    </row>
    <row r="1249" spans="1:2">
      <c r="A1249" s="4"/>
      <c r="B1249" s="4"/>
    </row>
    <row r="1250" spans="1:2">
      <c r="A1250" s="4"/>
      <c r="B1250" s="4"/>
    </row>
    <row r="1251" spans="1:2">
      <c r="A1251" s="4"/>
      <c r="B1251" s="4"/>
    </row>
    <row r="1252" spans="1:2">
      <c r="A1252" s="4"/>
      <c r="B1252" s="4"/>
    </row>
    <row r="1253" spans="1:2">
      <c r="A1253" s="4"/>
      <c r="B1253" s="4"/>
    </row>
    <row r="1254" spans="1:2">
      <c r="A1254" s="4"/>
      <c r="B1254" s="4"/>
    </row>
    <row r="1255" spans="1:2">
      <c r="A1255" s="4"/>
      <c r="B1255" s="4"/>
    </row>
    <row r="1256" spans="1:2">
      <c r="A1256" s="4"/>
      <c r="B1256" s="4"/>
    </row>
    <row r="1257" spans="1:2">
      <c r="A1257" s="4"/>
      <c r="B1257" s="4"/>
    </row>
    <row r="1258" spans="1:2">
      <c r="A1258" s="4"/>
      <c r="B1258" s="4"/>
    </row>
    <row r="1259" spans="1:2">
      <c r="A1259" s="4"/>
      <c r="B1259" s="4"/>
    </row>
    <row r="1260" spans="1:2">
      <c r="A1260" s="4"/>
      <c r="B1260" s="4"/>
    </row>
    <row r="1261" spans="1:2">
      <c r="A1261" s="4"/>
      <c r="B1261" s="4"/>
    </row>
    <row r="1262" spans="1:2">
      <c r="A1262" s="4"/>
      <c r="B1262" s="4"/>
    </row>
    <row r="1263" spans="1:2">
      <c r="A1263" s="4"/>
      <c r="B1263" s="4"/>
    </row>
    <row r="1264" spans="1:2">
      <c r="A1264" s="4"/>
      <c r="B1264" s="4"/>
    </row>
    <row r="1265" spans="1:2">
      <c r="A1265" s="4"/>
      <c r="B1265" s="4"/>
    </row>
    <row r="1266" spans="1:2">
      <c r="A1266" s="4"/>
      <c r="B1266" s="4"/>
    </row>
    <row r="1267" spans="1:2">
      <c r="A1267" s="4"/>
      <c r="B1267" s="4"/>
    </row>
    <row r="1268" spans="1:2">
      <c r="A1268" s="4"/>
      <c r="B1268" s="4"/>
    </row>
    <row r="1269" spans="1:2">
      <c r="A1269" s="4"/>
      <c r="B1269" s="4"/>
    </row>
    <row r="1270" spans="1:2">
      <c r="A1270" s="4"/>
      <c r="B1270" s="4"/>
    </row>
    <row r="1271" spans="1:2">
      <c r="A1271" s="4"/>
      <c r="B1271" s="4"/>
    </row>
    <row r="1272" spans="1:2">
      <c r="A1272" s="4"/>
      <c r="B1272" s="4"/>
    </row>
    <row r="1273" spans="1:2">
      <c r="A1273" s="4"/>
      <c r="B1273" s="4"/>
    </row>
    <row r="1274" spans="1:2">
      <c r="A1274" s="4"/>
      <c r="B1274" s="4"/>
    </row>
    <row r="1275" spans="1:2">
      <c r="A1275" s="4"/>
      <c r="B1275" s="4"/>
    </row>
    <row r="1276" spans="1:2">
      <c r="A1276" s="4"/>
      <c r="B1276" s="4"/>
    </row>
    <row r="1277" spans="1:2">
      <c r="A1277" s="4"/>
      <c r="B1277" s="4"/>
    </row>
    <row r="1278" spans="1:2">
      <c r="A1278" s="4"/>
      <c r="B1278" s="4"/>
    </row>
    <row r="1279" spans="1:2">
      <c r="A1279" s="4"/>
      <c r="B1279" s="4"/>
    </row>
    <row r="1280" spans="1:2">
      <c r="A1280" s="4"/>
      <c r="B1280" s="4"/>
    </row>
    <row r="1281" spans="1:2">
      <c r="A1281" s="4"/>
      <c r="B1281" s="4"/>
    </row>
    <row r="1282" spans="1:2">
      <c r="A1282" s="4"/>
      <c r="B1282" s="4"/>
    </row>
    <row r="1283" spans="1:2">
      <c r="A1283" s="4"/>
      <c r="B1283" s="4"/>
    </row>
    <row r="1284" spans="1:2">
      <c r="A1284" s="4"/>
      <c r="B1284" s="4"/>
    </row>
    <row r="1285" spans="1:2">
      <c r="A1285" s="4"/>
      <c r="B1285" s="4"/>
    </row>
    <row r="1286" spans="1:2">
      <c r="A1286" s="4"/>
      <c r="B1286" s="4"/>
    </row>
    <row r="1287" spans="1:2">
      <c r="A1287" s="4"/>
      <c r="B1287" s="4"/>
    </row>
    <row r="1288" spans="1:2">
      <c r="A1288" s="4"/>
      <c r="B1288" s="4"/>
    </row>
    <row r="1289" spans="1:2">
      <c r="A1289" s="4"/>
      <c r="B1289" s="4"/>
    </row>
    <row r="1290" spans="1:2">
      <c r="A1290" s="4"/>
      <c r="B1290" s="4"/>
    </row>
    <row r="1291" spans="1:2">
      <c r="A1291" s="4"/>
      <c r="B1291" s="4"/>
    </row>
    <row r="1292" spans="1:2">
      <c r="A1292" s="4"/>
      <c r="B1292" s="4"/>
    </row>
    <row r="1293" spans="1:2">
      <c r="A1293" s="4"/>
      <c r="B1293" s="4"/>
    </row>
    <row r="1294" spans="1:2">
      <c r="A1294" s="4"/>
      <c r="B1294" s="4"/>
    </row>
    <row r="1295" spans="1:2">
      <c r="A1295" s="4"/>
      <c r="B1295" s="4"/>
    </row>
    <row r="1296" spans="1:2">
      <c r="A1296" s="4"/>
      <c r="B1296" s="4"/>
    </row>
    <row r="1297" spans="1:2">
      <c r="A1297" s="4"/>
      <c r="B1297" s="4"/>
    </row>
    <row r="1298" spans="1:2">
      <c r="A1298" s="4"/>
      <c r="B1298" s="4"/>
    </row>
    <row r="1299" spans="1:2">
      <c r="A1299" s="4"/>
      <c r="B1299" s="4"/>
    </row>
    <row r="1300" spans="1:2">
      <c r="A1300" s="4"/>
      <c r="B1300" s="4"/>
    </row>
    <row r="1301" spans="1:2">
      <c r="A1301" s="4"/>
      <c r="B1301" s="4"/>
    </row>
    <row r="1302" spans="1:2">
      <c r="A1302" s="4"/>
      <c r="B1302" s="4"/>
    </row>
    <row r="1303" spans="1:2">
      <c r="A1303" s="4"/>
      <c r="B1303" s="4"/>
    </row>
    <row r="1304" spans="1:2">
      <c r="A1304" s="4"/>
      <c r="B1304" s="4"/>
    </row>
    <row r="1305" spans="1:2">
      <c r="A1305" s="4"/>
      <c r="B1305" s="4"/>
    </row>
    <row r="1306" spans="1:2">
      <c r="A1306" s="4"/>
      <c r="B1306" s="4"/>
    </row>
    <row r="1307" spans="1:2">
      <c r="A1307" s="4"/>
      <c r="B1307" s="4"/>
    </row>
    <row r="1308" spans="1:2">
      <c r="A1308" s="4"/>
      <c r="B1308" s="4"/>
    </row>
    <row r="1309" spans="1:2">
      <c r="A1309" s="4"/>
      <c r="B1309" s="4"/>
    </row>
    <row r="1310" spans="1:2">
      <c r="A1310" s="4"/>
      <c r="B1310" s="4"/>
    </row>
    <row r="1311" spans="1:2">
      <c r="A1311" s="4"/>
      <c r="B1311" s="4"/>
    </row>
    <row r="1312" spans="1:2">
      <c r="A1312" s="4"/>
      <c r="B1312" s="4"/>
    </row>
    <row r="1313" spans="1:2">
      <c r="A1313" s="4"/>
      <c r="B1313" s="4"/>
    </row>
    <row r="1314" spans="1:2">
      <c r="A1314" s="4"/>
      <c r="B1314" s="4"/>
    </row>
    <row r="1315" spans="1:2">
      <c r="A1315" s="4"/>
      <c r="B1315" s="4"/>
    </row>
    <row r="1316" spans="1:2">
      <c r="A1316" s="4"/>
      <c r="B1316" s="4"/>
    </row>
    <row r="1317" spans="1:2">
      <c r="A1317" s="4"/>
      <c r="B1317" s="4"/>
    </row>
    <row r="1318" spans="1:2">
      <c r="A1318" s="4"/>
      <c r="B1318" s="4"/>
    </row>
    <row r="1319" spans="1:2">
      <c r="A1319" s="4"/>
      <c r="B1319" s="4"/>
    </row>
    <row r="1320" spans="1:2">
      <c r="A1320" s="4"/>
      <c r="B1320" s="4"/>
    </row>
    <row r="1321" spans="1:2">
      <c r="A1321" s="4"/>
      <c r="B1321" s="4"/>
    </row>
    <row r="1322" spans="1:2">
      <c r="A1322" s="4"/>
      <c r="B1322" s="4"/>
    </row>
    <row r="1323" spans="1:2">
      <c r="A1323" s="4"/>
      <c r="B1323" s="4"/>
    </row>
    <row r="1324" spans="1:2">
      <c r="A1324" s="4"/>
      <c r="B1324" s="4"/>
    </row>
    <row r="1325" spans="1:2">
      <c r="A1325" s="4"/>
      <c r="B1325" s="4"/>
    </row>
    <row r="1326" spans="1:2">
      <c r="A1326" s="4"/>
      <c r="B1326" s="4"/>
    </row>
    <row r="1327" spans="1:2">
      <c r="A1327" s="4"/>
      <c r="B1327" s="4"/>
    </row>
    <row r="1328" spans="1:2">
      <c r="A1328" s="4"/>
      <c r="B1328" s="4"/>
    </row>
    <row r="1329" spans="1:2">
      <c r="A1329" s="4"/>
      <c r="B1329" s="4"/>
    </row>
    <row r="1330" spans="1:2">
      <c r="A1330" s="4"/>
      <c r="B1330" s="4"/>
    </row>
    <row r="1331" spans="1:2">
      <c r="A1331" s="4"/>
      <c r="B1331" s="4"/>
    </row>
    <row r="1332" spans="1:2">
      <c r="A1332" s="4"/>
      <c r="B1332" s="4"/>
    </row>
    <row r="1333" spans="1:2">
      <c r="A1333" s="4"/>
      <c r="B1333" s="4"/>
    </row>
    <row r="1334" spans="1:2">
      <c r="A1334" s="4"/>
      <c r="B1334" s="4"/>
    </row>
    <row r="1335" spans="1:2">
      <c r="A1335" s="4"/>
      <c r="B1335" s="4"/>
    </row>
    <row r="1336" spans="1:2">
      <c r="A1336" s="4"/>
      <c r="B1336" s="4"/>
    </row>
    <row r="1337" spans="1:2">
      <c r="A1337" s="4"/>
      <c r="B1337" s="4"/>
    </row>
    <row r="1338" spans="1:2">
      <c r="A1338" s="4"/>
      <c r="B1338" s="4"/>
    </row>
    <row r="1339" spans="1:2">
      <c r="A1339" s="4"/>
      <c r="B1339" s="4"/>
    </row>
    <row r="1340" spans="1:2">
      <c r="A1340" s="4"/>
      <c r="B1340" s="4"/>
    </row>
    <row r="1341" spans="1:2">
      <c r="A1341" s="4"/>
      <c r="B1341" s="4"/>
    </row>
    <row r="1342" spans="1:2">
      <c r="A1342" s="4"/>
      <c r="B1342" s="4"/>
    </row>
    <row r="1343" spans="1:2">
      <c r="A1343" s="4"/>
      <c r="B1343" s="4"/>
    </row>
    <row r="1344" spans="1:2">
      <c r="A1344" s="4"/>
      <c r="B1344" s="4"/>
    </row>
    <row r="1345" spans="1:2">
      <c r="A1345" s="4"/>
      <c r="B1345" s="4"/>
    </row>
    <row r="1346" spans="1:2">
      <c r="A1346" s="4"/>
      <c r="B1346" s="4"/>
    </row>
    <row r="1347" spans="1:2">
      <c r="A1347" s="4"/>
      <c r="B1347" s="4"/>
    </row>
    <row r="1348" spans="1:2">
      <c r="A1348" s="4"/>
      <c r="B1348" s="4"/>
    </row>
    <row r="1349" spans="1:2">
      <c r="A1349" s="4"/>
      <c r="B1349" s="4"/>
    </row>
    <row r="1350" spans="1:2">
      <c r="A1350" s="4"/>
      <c r="B1350" s="4"/>
    </row>
    <row r="1351" spans="1:2">
      <c r="A1351" s="4"/>
      <c r="B1351" s="4"/>
    </row>
    <row r="1352" spans="1:2">
      <c r="A1352" s="4"/>
      <c r="B1352" s="4"/>
    </row>
    <row r="1353" spans="1:2">
      <c r="A1353" s="4"/>
      <c r="B1353" s="4"/>
    </row>
    <row r="1354" spans="1:2">
      <c r="A1354" s="4"/>
      <c r="B1354" s="4"/>
    </row>
    <row r="1355" spans="1:2">
      <c r="A1355" s="4"/>
      <c r="B1355" s="4"/>
    </row>
    <row r="1356" spans="1:2">
      <c r="A1356" s="4"/>
      <c r="B1356" s="4"/>
    </row>
    <row r="1357" spans="1:2">
      <c r="A1357" s="4"/>
      <c r="B1357" s="4"/>
    </row>
    <row r="1358" spans="1:2">
      <c r="A1358" s="4"/>
      <c r="B1358" s="4"/>
    </row>
    <row r="1359" spans="1:2">
      <c r="A1359" s="4"/>
      <c r="B1359" s="4"/>
    </row>
    <row r="1360" spans="1:2">
      <c r="A1360" s="4"/>
      <c r="B1360" s="4"/>
    </row>
    <row r="1361" spans="1:2">
      <c r="A1361" s="4"/>
      <c r="B1361" s="4"/>
    </row>
    <row r="1362" spans="1:2">
      <c r="A1362" s="4"/>
      <c r="B1362" s="4"/>
    </row>
    <row r="1363" spans="1:2">
      <c r="A1363" s="4"/>
      <c r="B1363" s="4"/>
    </row>
    <row r="1364" spans="1:2">
      <c r="A1364" s="4"/>
      <c r="B1364" s="4"/>
    </row>
    <row r="1365" spans="1:2">
      <c r="A1365" s="4"/>
      <c r="B1365" s="4"/>
    </row>
    <row r="1366" spans="1:2">
      <c r="A1366" s="4"/>
      <c r="B1366" s="4"/>
    </row>
    <row r="1367" spans="1:2">
      <c r="A1367" s="4"/>
      <c r="B1367" s="4"/>
    </row>
    <row r="1368" spans="1:2">
      <c r="A1368" s="4"/>
      <c r="B1368" s="4"/>
    </row>
    <row r="1369" spans="1:2">
      <c r="A1369" s="4"/>
      <c r="B1369" s="4"/>
    </row>
    <row r="1370" spans="1:2">
      <c r="A1370" s="4"/>
      <c r="B1370" s="4"/>
    </row>
    <row r="1371" spans="1:2">
      <c r="A1371" s="4"/>
      <c r="B1371" s="4"/>
    </row>
    <row r="1372" spans="1:2">
      <c r="A1372" s="4"/>
      <c r="B1372" s="4"/>
    </row>
    <row r="1373" spans="1:2">
      <c r="A1373" s="4"/>
      <c r="B1373" s="4"/>
    </row>
    <row r="1374" spans="1:2">
      <c r="A1374" s="4"/>
      <c r="B1374" s="4"/>
    </row>
    <row r="1375" spans="1:2">
      <c r="A1375" s="4"/>
      <c r="B1375" s="4"/>
    </row>
    <row r="1376" spans="1:2">
      <c r="A1376" s="4"/>
      <c r="B1376" s="4"/>
    </row>
    <row r="1377" spans="1:2">
      <c r="A1377" s="4"/>
      <c r="B1377" s="4"/>
    </row>
    <row r="1378" spans="1:2">
      <c r="A1378" s="4"/>
      <c r="B1378" s="4"/>
    </row>
    <row r="1379" spans="1:2">
      <c r="A1379" s="4"/>
      <c r="B1379" s="4"/>
    </row>
    <row r="1380" spans="1:2">
      <c r="A1380" s="4"/>
      <c r="B1380" s="4"/>
    </row>
    <row r="1381" spans="1:2">
      <c r="A1381" s="4"/>
      <c r="B1381" s="4"/>
    </row>
    <row r="1382" spans="1:2">
      <c r="A1382" s="4"/>
      <c r="B1382" s="4"/>
    </row>
    <row r="1383" spans="1:2">
      <c r="A1383" s="4"/>
      <c r="B1383" s="4"/>
    </row>
    <row r="1384" spans="1:2">
      <c r="A1384" s="4"/>
      <c r="B1384" s="4"/>
    </row>
    <row r="1385" spans="1:2">
      <c r="A1385" s="4"/>
      <c r="B1385" s="4"/>
    </row>
    <row r="1386" spans="1:2">
      <c r="A1386" s="4"/>
      <c r="B1386" s="4"/>
    </row>
    <row r="1387" spans="1:2">
      <c r="A1387" s="4"/>
      <c r="B1387" s="4"/>
    </row>
    <row r="1388" spans="1:2">
      <c r="A1388" s="4"/>
      <c r="B1388" s="4"/>
    </row>
    <row r="1389" spans="1:2">
      <c r="A1389" s="4"/>
      <c r="B1389" s="4"/>
    </row>
    <row r="1390" spans="1:2">
      <c r="A1390" s="4"/>
      <c r="B1390" s="4"/>
    </row>
    <row r="1391" spans="1:2">
      <c r="A1391" s="4"/>
      <c r="B1391" s="4"/>
    </row>
    <row r="1392" spans="1:2">
      <c r="A1392" s="4"/>
      <c r="B1392" s="4"/>
    </row>
    <row r="1393" spans="1:2">
      <c r="A1393" s="4"/>
      <c r="B1393" s="4"/>
    </row>
    <row r="1394" spans="1:2">
      <c r="A1394" s="4"/>
      <c r="B1394" s="4"/>
    </row>
    <row r="1395" spans="1:2">
      <c r="A1395" s="4"/>
      <c r="B1395" s="4"/>
    </row>
    <row r="1396" spans="1:2">
      <c r="A1396" s="4"/>
      <c r="B1396" s="4"/>
    </row>
    <row r="1397" spans="1:2">
      <c r="A1397" s="4"/>
      <c r="B1397" s="4"/>
    </row>
    <row r="1398" spans="1:2">
      <c r="A1398" s="4"/>
      <c r="B1398" s="4"/>
    </row>
    <row r="1399" spans="1:2">
      <c r="A1399" s="4"/>
      <c r="B1399" s="4"/>
    </row>
    <row r="1400" spans="1:2">
      <c r="A1400" s="4"/>
      <c r="B1400" s="4"/>
    </row>
    <row r="1401" spans="1:2">
      <c r="A1401" s="4"/>
      <c r="B1401" s="4"/>
    </row>
    <row r="1402" spans="1:2">
      <c r="A1402" s="4"/>
      <c r="B1402" s="4"/>
    </row>
    <row r="1403" spans="1:2">
      <c r="A1403" s="4"/>
      <c r="B1403" s="4"/>
    </row>
    <row r="1404" spans="1:2">
      <c r="A1404" s="4"/>
      <c r="B1404" s="4"/>
    </row>
    <row r="1405" spans="1:2">
      <c r="A1405" s="4"/>
      <c r="B1405" s="4"/>
    </row>
    <row r="1406" spans="1:2">
      <c r="A1406" s="4"/>
      <c r="B1406" s="4"/>
    </row>
    <row r="1407" spans="1:2">
      <c r="A1407" s="4"/>
      <c r="B1407" s="4"/>
    </row>
    <row r="1408" spans="1:2">
      <c r="A1408" s="4"/>
      <c r="B1408" s="4"/>
    </row>
    <row r="1409" spans="1:2">
      <c r="A1409" s="4"/>
      <c r="B1409" s="4"/>
    </row>
    <row r="1410" spans="1:2">
      <c r="A1410" s="4"/>
      <c r="B1410" s="4"/>
    </row>
    <row r="1411" spans="1:2">
      <c r="A1411" s="4"/>
      <c r="B1411" s="4"/>
    </row>
    <row r="1412" spans="1:2">
      <c r="A1412" s="4"/>
      <c r="B1412" s="4"/>
    </row>
    <row r="1413" spans="1:2">
      <c r="A1413" s="4"/>
      <c r="B1413" s="4"/>
    </row>
    <row r="1414" spans="1:2">
      <c r="A1414" s="4"/>
      <c r="B1414" s="4"/>
    </row>
    <row r="1415" spans="1:2">
      <c r="A1415" s="4"/>
      <c r="B1415" s="4"/>
    </row>
    <row r="1416" spans="1:2">
      <c r="A1416" s="4"/>
      <c r="B1416" s="4"/>
    </row>
    <row r="1417" spans="1:2">
      <c r="A1417" s="4"/>
      <c r="B1417" s="4"/>
    </row>
    <row r="1418" spans="1:2">
      <c r="A1418" s="4"/>
      <c r="B1418" s="4"/>
    </row>
    <row r="1419" spans="1:2">
      <c r="A1419" s="4"/>
      <c r="B1419" s="4"/>
    </row>
    <row r="1420" spans="1:2">
      <c r="A1420" s="4"/>
      <c r="B1420" s="4"/>
    </row>
    <row r="1421" spans="1:2">
      <c r="A1421" s="4"/>
      <c r="B1421" s="4"/>
    </row>
    <row r="1422" spans="1:2">
      <c r="A1422" s="4"/>
      <c r="B1422" s="4"/>
    </row>
    <row r="1423" spans="1:2">
      <c r="A1423" s="4"/>
      <c r="B1423" s="4"/>
    </row>
    <row r="1424" spans="1:2">
      <c r="A1424" s="4"/>
      <c r="B1424" s="4"/>
    </row>
    <row r="1425" spans="1:2">
      <c r="A1425" s="4"/>
      <c r="B1425" s="4"/>
    </row>
    <row r="1426" spans="1:2">
      <c r="A1426" s="4"/>
      <c r="B1426" s="4"/>
    </row>
    <row r="1427" spans="1:2">
      <c r="A1427" s="4"/>
      <c r="B1427" s="4"/>
    </row>
    <row r="1428" spans="1:2">
      <c r="A1428" s="4"/>
      <c r="B1428" s="4"/>
    </row>
    <row r="1429" spans="1:2">
      <c r="A1429" s="4"/>
      <c r="B1429" s="4"/>
    </row>
    <row r="1430" spans="1:2">
      <c r="A1430" s="4"/>
      <c r="B1430" s="4"/>
    </row>
    <row r="1431" spans="1:2">
      <c r="A1431" s="4"/>
      <c r="B1431" s="4"/>
    </row>
    <row r="1432" spans="1:2">
      <c r="A1432" s="4"/>
      <c r="B1432" s="4"/>
    </row>
    <row r="1433" spans="1:2">
      <c r="A1433" s="4"/>
      <c r="B1433" s="4"/>
    </row>
    <row r="1434" spans="1:2">
      <c r="A1434" s="4"/>
      <c r="B1434" s="4"/>
    </row>
    <row r="1435" spans="1:2">
      <c r="A1435" s="4"/>
      <c r="B1435" s="4"/>
    </row>
    <row r="1436" spans="1:2">
      <c r="A1436" s="4"/>
      <c r="B1436" s="4"/>
    </row>
    <row r="1437" spans="1:2">
      <c r="A1437" s="4"/>
      <c r="B1437" s="4"/>
    </row>
    <row r="1438" spans="1:2">
      <c r="A1438" s="4"/>
      <c r="B1438" s="4"/>
    </row>
    <row r="1439" spans="1:2">
      <c r="A1439" s="4"/>
      <c r="B1439" s="4"/>
    </row>
    <row r="1440" spans="1:2">
      <c r="A1440" s="4"/>
      <c r="B1440" s="4"/>
    </row>
    <row r="1441" spans="1:2">
      <c r="A1441" s="4"/>
      <c r="B1441" s="4"/>
    </row>
    <row r="1442" spans="1:2">
      <c r="A1442" s="4"/>
      <c r="B1442" s="4"/>
    </row>
    <row r="1443" spans="1:2">
      <c r="A1443" s="4"/>
      <c r="B1443" s="4"/>
    </row>
    <row r="1444" spans="1:2">
      <c r="A1444" s="4"/>
      <c r="B1444" s="4"/>
    </row>
    <row r="1445" spans="1:2">
      <c r="A1445" s="4"/>
      <c r="B1445" s="4"/>
    </row>
    <row r="1446" spans="1:2">
      <c r="A1446" s="4"/>
      <c r="B1446" s="4"/>
    </row>
    <row r="1447" spans="1:2">
      <c r="A1447" s="4"/>
      <c r="B1447" s="4"/>
    </row>
    <row r="1448" spans="1:2">
      <c r="A1448" s="4"/>
      <c r="B1448" s="4"/>
    </row>
    <row r="1449" spans="1:2">
      <c r="A1449" s="4"/>
      <c r="B1449" s="4"/>
    </row>
    <row r="1450" spans="1:2">
      <c r="A1450" s="4"/>
      <c r="B1450" s="4"/>
    </row>
    <row r="1451" spans="1:2">
      <c r="A1451" s="4"/>
      <c r="B1451" s="4"/>
    </row>
    <row r="1452" spans="1:2">
      <c r="A1452" s="4"/>
      <c r="B1452" s="4"/>
    </row>
    <row r="1453" spans="1:2">
      <c r="A1453" s="4"/>
      <c r="B1453" s="4"/>
    </row>
    <row r="1454" spans="1:2">
      <c r="A1454" s="4"/>
      <c r="B1454" s="4"/>
    </row>
    <row r="1455" spans="1:2">
      <c r="A1455" s="4"/>
      <c r="B1455" s="4"/>
    </row>
    <row r="1456" spans="1:2">
      <c r="A1456" s="4"/>
      <c r="B1456" s="4"/>
    </row>
    <row r="1457" spans="1:2">
      <c r="A1457" s="4"/>
      <c r="B1457" s="4"/>
    </row>
    <row r="1458" spans="1:2">
      <c r="A1458" s="4"/>
      <c r="B1458" s="4"/>
    </row>
    <row r="1459" spans="1:2">
      <c r="A1459" s="4"/>
      <c r="B1459" s="4"/>
    </row>
    <row r="1460" spans="1:2">
      <c r="A1460" s="4"/>
      <c r="B1460" s="4"/>
    </row>
    <row r="1461" spans="1:2">
      <c r="A1461" s="4"/>
      <c r="B1461" s="4"/>
    </row>
    <row r="1462" spans="1:2">
      <c r="A1462" s="4"/>
      <c r="B1462" s="4"/>
    </row>
    <row r="1463" spans="1:2">
      <c r="A1463" s="4"/>
      <c r="B1463" s="4"/>
    </row>
    <row r="1464" spans="1:2">
      <c r="A1464" s="4"/>
      <c r="B1464" s="4"/>
    </row>
    <row r="1465" spans="1:2">
      <c r="A1465" s="4"/>
      <c r="B1465" s="4"/>
    </row>
    <row r="1466" spans="1:2">
      <c r="A1466" s="4"/>
      <c r="B1466" s="4"/>
    </row>
    <row r="1467" spans="1:2">
      <c r="A1467" s="4"/>
      <c r="B1467" s="4"/>
    </row>
    <row r="1468" spans="1:2">
      <c r="A1468" s="4"/>
      <c r="B1468" s="4"/>
    </row>
    <row r="1469" spans="1:2">
      <c r="A1469" s="4"/>
      <c r="B1469" s="4"/>
    </row>
    <row r="1470" spans="1:2">
      <c r="A1470" s="4"/>
      <c r="B1470" s="4"/>
    </row>
    <row r="1471" spans="1:2">
      <c r="A1471" s="4"/>
      <c r="B1471" s="4"/>
    </row>
    <row r="1472" spans="1:2">
      <c r="A1472" s="4"/>
      <c r="B1472" s="4"/>
    </row>
    <row r="1473" spans="1:2">
      <c r="A1473" s="4"/>
      <c r="B1473" s="4"/>
    </row>
    <row r="1474" spans="1:2">
      <c r="A1474" s="4"/>
      <c r="B1474" s="4"/>
    </row>
    <row r="1475" spans="1:2">
      <c r="A1475" s="4"/>
      <c r="B1475" s="4"/>
    </row>
    <row r="1476" spans="1:2">
      <c r="A1476" s="4"/>
      <c r="B1476" s="4"/>
    </row>
    <row r="1477" spans="1:2">
      <c r="A1477" s="4"/>
      <c r="B1477" s="4"/>
    </row>
    <row r="1478" spans="1:2">
      <c r="A1478" s="4"/>
      <c r="B1478" s="4"/>
    </row>
    <row r="1479" spans="1:2">
      <c r="A1479" s="4"/>
      <c r="B1479" s="4"/>
    </row>
    <row r="1480" spans="1:2">
      <c r="A1480" s="4"/>
      <c r="B1480" s="4"/>
    </row>
    <row r="1481" spans="1:2">
      <c r="A1481" s="4"/>
      <c r="B1481" s="4"/>
    </row>
    <row r="1482" spans="1:2">
      <c r="A1482" s="4"/>
      <c r="B1482" s="4"/>
    </row>
    <row r="1483" spans="1:2">
      <c r="A1483" s="4"/>
      <c r="B1483" s="4"/>
    </row>
    <row r="1484" spans="1:2">
      <c r="A1484" s="4"/>
      <c r="B1484" s="4"/>
    </row>
    <row r="1485" spans="1:2">
      <c r="A1485" s="4"/>
      <c r="B1485" s="4"/>
    </row>
    <row r="1486" spans="1:2">
      <c r="A1486" s="4"/>
      <c r="B1486" s="4"/>
    </row>
    <row r="1487" spans="1:2">
      <c r="A1487" s="4"/>
      <c r="B1487" s="4"/>
    </row>
    <row r="1488" spans="1:2">
      <c r="A1488" s="4"/>
      <c r="B1488" s="4"/>
    </row>
    <row r="1489" spans="1:2">
      <c r="A1489" s="4"/>
      <c r="B1489" s="4"/>
    </row>
    <row r="1490" spans="1:2">
      <c r="A1490" s="4"/>
      <c r="B1490" s="4"/>
    </row>
    <row r="1491" spans="1:2">
      <c r="A1491" s="4"/>
      <c r="B1491" s="4"/>
    </row>
    <row r="1492" spans="1:2">
      <c r="A1492" s="4"/>
      <c r="B1492" s="4"/>
    </row>
    <row r="1493" spans="1:2">
      <c r="A1493" s="4"/>
      <c r="B1493" s="4"/>
    </row>
    <row r="1494" spans="1:2">
      <c r="A1494" s="4"/>
      <c r="B1494" s="4"/>
    </row>
    <row r="1495" spans="1:2">
      <c r="A1495" s="4"/>
      <c r="B1495" s="4"/>
    </row>
    <row r="1496" spans="1:2">
      <c r="A1496" s="4"/>
      <c r="B1496" s="4"/>
    </row>
    <row r="1497" spans="1:2">
      <c r="A1497" s="4"/>
      <c r="B1497" s="4"/>
    </row>
    <row r="1498" spans="1:2">
      <c r="A1498" s="4"/>
      <c r="B1498" s="4"/>
    </row>
    <row r="1499" spans="1:2">
      <c r="A1499" s="4"/>
      <c r="B1499" s="4"/>
    </row>
    <row r="1500" spans="1:2">
      <c r="A1500" s="4"/>
      <c r="B1500" s="4"/>
    </row>
    <row r="1501" spans="1:2">
      <c r="A1501" s="4"/>
      <c r="B1501" s="4"/>
    </row>
    <row r="1502" spans="1:2">
      <c r="A1502" s="4"/>
      <c r="B1502" s="4"/>
    </row>
    <row r="1503" spans="1:2">
      <c r="A1503" s="4"/>
      <c r="B1503" s="4"/>
    </row>
    <row r="1504" spans="1:2">
      <c r="A1504" s="4"/>
      <c r="B1504" s="4"/>
    </row>
    <row r="1505" spans="1:2">
      <c r="A1505" s="4"/>
      <c r="B1505" s="4"/>
    </row>
    <row r="1506" spans="1:2">
      <c r="A1506" s="4"/>
      <c r="B1506" s="4"/>
    </row>
    <row r="1507" spans="1:2">
      <c r="A1507" s="4"/>
      <c r="B1507" s="4"/>
    </row>
    <row r="1508" spans="1:2">
      <c r="A1508" s="4"/>
      <c r="B1508" s="4"/>
    </row>
    <row r="1509" spans="1:2">
      <c r="A1509" s="4"/>
      <c r="B1509" s="4"/>
    </row>
    <row r="1510" spans="1:2">
      <c r="A1510" s="4"/>
      <c r="B1510" s="4"/>
    </row>
    <row r="1511" spans="1:2">
      <c r="A1511" s="4"/>
      <c r="B1511" s="4"/>
    </row>
    <row r="1512" spans="1:2">
      <c r="A1512" s="4"/>
      <c r="B1512" s="4"/>
    </row>
    <row r="1513" spans="1:2">
      <c r="A1513" s="4"/>
      <c r="B1513" s="4"/>
    </row>
    <row r="1514" spans="1:2">
      <c r="A1514" s="4"/>
      <c r="B1514" s="4"/>
    </row>
    <row r="1515" spans="1:2">
      <c r="A1515" s="4"/>
      <c r="B1515" s="4"/>
    </row>
    <row r="1516" spans="1:2">
      <c r="A1516" s="4"/>
      <c r="B1516" s="4"/>
    </row>
    <row r="1517" spans="1:2">
      <c r="A1517" s="4"/>
      <c r="B1517" s="4"/>
    </row>
    <row r="1518" spans="1:2">
      <c r="A1518" s="4"/>
      <c r="B1518" s="4"/>
    </row>
    <row r="1519" spans="1:2">
      <c r="A1519" s="4"/>
      <c r="B1519" s="4"/>
    </row>
    <row r="1520" spans="1:2">
      <c r="A1520" s="4"/>
      <c r="B1520" s="4"/>
    </row>
    <row r="1521" spans="1:2">
      <c r="A1521" s="4"/>
      <c r="B1521" s="4"/>
    </row>
    <row r="1522" spans="1:2">
      <c r="A1522" s="4"/>
      <c r="B1522" s="4"/>
    </row>
    <row r="1523" spans="1:2">
      <c r="A1523" s="4"/>
      <c r="B1523" s="4"/>
    </row>
    <row r="1524" spans="1:2">
      <c r="A1524" s="4"/>
      <c r="B1524" s="4"/>
    </row>
    <row r="1525" spans="1:2">
      <c r="A1525" s="4"/>
      <c r="B1525" s="4"/>
    </row>
    <row r="1526" spans="1:2">
      <c r="A1526" s="4"/>
      <c r="B1526" s="4"/>
    </row>
    <row r="1527" spans="1:2">
      <c r="A1527" s="4"/>
      <c r="B1527" s="4"/>
    </row>
    <row r="1528" spans="1:2">
      <c r="A1528" s="4"/>
      <c r="B1528" s="4"/>
    </row>
    <row r="1529" spans="1:2">
      <c r="A1529" s="4"/>
      <c r="B1529" s="4"/>
    </row>
    <row r="1530" spans="1:2">
      <c r="A1530" s="4"/>
      <c r="B1530" s="4"/>
    </row>
    <row r="1531" spans="1:2">
      <c r="A1531" s="4"/>
      <c r="B1531" s="4"/>
    </row>
    <row r="1532" spans="1:2">
      <c r="A1532" s="4"/>
      <c r="B1532" s="4"/>
    </row>
    <row r="1533" spans="1:2">
      <c r="A1533" s="4"/>
      <c r="B1533" s="4"/>
    </row>
    <row r="1534" spans="1:2">
      <c r="A1534" s="4"/>
      <c r="B1534" s="4"/>
    </row>
    <row r="1535" spans="1:2">
      <c r="A1535" s="4"/>
      <c r="B1535" s="4"/>
    </row>
    <row r="1536" spans="1:2">
      <c r="A1536" s="4"/>
      <c r="B1536" s="4"/>
    </row>
    <row r="1537" spans="1:2">
      <c r="A1537" s="4"/>
      <c r="B1537" s="4"/>
    </row>
    <row r="1538" spans="1:2">
      <c r="A1538" s="4"/>
      <c r="B1538" s="4"/>
    </row>
    <row r="1539" spans="1:2">
      <c r="A1539" s="4"/>
      <c r="B1539" s="4"/>
    </row>
    <row r="1540" spans="1:2">
      <c r="A1540" s="4"/>
      <c r="B1540" s="4"/>
    </row>
    <row r="1541" spans="1:2">
      <c r="A1541" s="4"/>
      <c r="B1541" s="4"/>
    </row>
    <row r="1542" spans="1:2">
      <c r="A1542" s="4"/>
      <c r="B1542" s="4"/>
    </row>
    <row r="1543" spans="1:2">
      <c r="A1543" s="4"/>
      <c r="B1543" s="4"/>
    </row>
    <row r="1544" spans="1:2">
      <c r="A1544" s="4"/>
      <c r="B1544" s="4"/>
    </row>
    <row r="1545" spans="1:2">
      <c r="A1545" s="4"/>
      <c r="B1545" s="4"/>
    </row>
    <row r="1546" spans="1:2">
      <c r="A1546" s="4"/>
      <c r="B1546" s="4"/>
    </row>
    <row r="1547" spans="1:2">
      <c r="A1547" s="4"/>
      <c r="B1547" s="4"/>
    </row>
    <row r="1548" spans="1:2">
      <c r="A1548" s="4"/>
      <c r="B1548" s="4"/>
    </row>
    <row r="1549" spans="1:2">
      <c r="A1549" s="4"/>
      <c r="B1549" s="4"/>
    </row>
    <row r="1550" spans="1:2">
      <c r="A1550" s="4"/>
      <c r="B1550" s="4"/>
    </row>
    <row r="1551" spans="1:2">
      <c r="A1551" s="4"/>
      <c r="B1551" s="4"/>
    </row>
    <row r="1552" spans="1:2">
      <c r="A1552" s="4"/>
      <c r="B1552" s="4"/>
    </row>
    <row r="1553" spans="1:2">
      <c r="A1553" s="4"/>
      <c r="B1553" s="4"/>
    </row>
    <row r="1554" spans="1:2">
      <c r="A1554" s="4"/>
      <c r="B1554" s="4"/>
    </row>
    <row r="1555" spans="1:2">
      <c r="A1555" s="4"/>
      <c r="B1555" s="4"/>
    </row>
    <row r="1556" spans="1:2">
      <c r="A1556" s="4"/>
      <c r="B1556" s="4"/>
    </row>
    <row r="1557" spans="1:2">
      <c r="A1557" s="4"/>
      <c r="B1557" s="4"/>
    </row>
    <row r="1558" spans="1:2">
      <c r="A1558" s="4"/>
      <c r="B1558" s="4"/>
    </row>
    <row r="1559" spans="1:2">
      <c r="A1559" s="4"/>
      <c r="B1559" s="4"/>
    </row>
    <row r="1560" spans="1:2">
      <c r="A1560" s="4"/>
      <c r="B1560" s="4"/>
    </row>
    <row r="1561" spans="1:2">
      <c r="A1561" s="4"/>
      <c r="B1561" s="4"/>
    </row>
    <row r="1562" spans="1:2">
      <c r="A1562" s="4"/>
      <c r="B1562" s="4"/>
    </row>
    <row r="1563" spans="1:2">
      <c r="A1563" s="4"/>
      <c r="B1563" s="4"/>
    </row>
    <row r="1564" spans="1:2">
      <c r="A1564" s="4"/>
      <c r="B1564" s="4"/>
    </row>
    <row r="1565" spans="1:2">
      <c r="A1565" s="4"/>
      <c r="B1565" s="4"/>
    </row>
    <row r="1566" spans="1:2">
      <c r="A1566" s="4"/>
      <c r="B1566" s="4"/>
    </row>
    <row r="1567" spans="1:2">
      <c r="A1567" s="4"/>
      <c r="B1567" s="4"/>
    </row>
    <row r="1568" spans="1:2">
      <c r="A1568" s="4"/>
      <c r="B1568" s="4"/>
    </row>
    <row r="1569" spans="1:2">
      <c r="A1569" s="4"/>
      <c r="B1569" s="4"/>
    </row>
    <row r="1570" spans="1:2">
      <c r="A1570" s="4"/>
      <c r="B1570" s="4"/>
    </row>
    <row r="1571" spans="1:2">
      <c r="A1571" s="4"/>
      <c r="B1571" s="4"/>
    </row>
    <row r="1572" spans="1:2">
      <c r="A1572" s="4"/>
      <c r="B1572" s="4"/>
    </row>
    <row r="1573" spans="1:2">
      <c r="A1573" s="4"/>
      <c r="B1573" s="4"/>
    </row>
    <row r="1574" spans="1:2">
      <c r="A1574" s="4"/>
      <c r="B1574" s="4"/>
    </row>
    <row r="1575" spans="1:2">
      <c r="A1575" s="4"/>
      <c r="B1575" s="4"/>
    </row>
    <row r="1576" spans="1:2">
      <c r="A1576" s="4"/>
      <c r="B1576" s="4"/>
    </row>
    <row r="1577" spans="1:2">
      <c r="A1577" s="4"/>
      <c r="B1577" s="4"/>
    </row>
    <row r="1578" spans="1:2">
      <c r="A1578" s="4"/>
      <c r="B1578" s="4"/>
    </row>
    <row r="1579" spans="1:2">
      <c r="A1579" s="4"/>
      <c r="B1579" s="4"/>
    </row>
    <row r="1580" spans="1:2">
      <c r="A1580" s="4"/>
      <c r="B1580" s="4"/>
    </row>
    <row r="1581" spans="1:2">
      <c r="A1581" s="4"/>
      <c r="B1581" s="4"/>
    </row>
    <row r="1582" spans="1:2">
      <c r="A1582" s="4"/>
      <c r="B1582" s="4"/>
    </row>
    <row r="1583" spans="1:2">
      <c r="A1583" s="4"/>
      <c r="B1583" s="4"/>
    </row>
    <row r="1584" spans="1:2">
      <c r="A1584" s="4"/>
      <c r="B1584" s="4"/>
    </row>
    <row r="1585" spans="1:2">
      <c r="A1585" s="4"/>
      <c r="B1585" s="4"/>
    </row>
    <row r="1586" spans="1:2">
      <c r="A1586" s="4"/>
      <c r="B1586" s="4"/>
    </row>
    <row r="1587" spans="1:2">
      <c r="A1587" s="4"/>
      <c r="B1587" s="4"/>
    </row>
    <row r="1588" spans="1:2">
      <c r="A1588" s="4"/>
      <c r="B1588" s="4"/>
    </row>
    <row r="1589" spans="1:2">
      <c r="A1589" s="4"/>
      <c r="B1589" s="4"/>
    </row>
    <row r="1590" spans="1:2">
      <c r="A1590" s="4"/>
      <c r="B1590" s="4"/>
    </row>
    <row r="1591" spans="1:2">
      <c r="A1591" s="4"/>
      <c r="B1591" s="4"/>
    </row>
    <row r="1592" spans="1:2">
      <c r="A1592" s="4"/>
      <c r="B1592" s="4"/>
    </row>
    <row r="1593" spans="1:2">
      <c r="A1593" s="4"/>
      <c r="B1593" s="4"/>
    </row>
    <row r="1594" spans="1:2">
      <c r="A1594" s="4"/>
      <c r="B1594" s="4"/>
    </row>
    <row r="1595" spans="1:2">
      <c r="A1595" s="4"/>
      <c r="B1595" s="4"/>
    </row>
    <row r="1596" spans="1:2">
      <c r="A1596" s="4"/>
      <c r="B1596" s="4"/>
    </row>
    <row r="1597" spans="1:2">
      <c r="A1597" s="4"/>
      <c r="B1597" s="4"/>
    </row>
    <row r="1598" spans="1:2">
      <c r="A1598" s="4"/>
      <c r="B1598" s="4"/>
    </row>
    <row r="1599" spans="1:2">
      <c r="A1599" s="4"/>
      <c r="B1599" s="4"/>
    </row>
    <row r="1600" spans="1:2">
      <c r="A1600" s="4"/>
      <c r="B1600" s="4"/>
    </row>
    <row r="1601" spans="1:2">
      <c r="A1601" s="4"/>
      <c r="B1601" s="4"/>
    </row>
    <row r="1602" spans="1:2">
      <c r="A1602" s="4"/>
      <c r="B1602" s="4"/>
    </row>
    <row r="1603" spans="1:2">
      <c r="A1603" s="4"/>
      <c r="B1603" s="4"/>
    </row>
    <row r="1604" spans="1:2">
      <c r="A1604" s="4"/>
      <c r="B1604" s="4"/>
    </row>
    <row r="1605" spans="1:2">
      <c r="A1605" s="4"/>
      <c r="B1605" s="4"/>
    </row>
    <row r="1606" spans="1:2">
      <c r="A1606" s="4"/>
      <c r="B1606" s="4"/>
    </row>
    <row r="1607" spans="1:2">
      <c r="A1607" s="4"/>
      <c r="B1607" s="4"/>
    </row>
    <row r="1608" spans="1:2">
      <c r="A1608" s="4"/>
      <c r="B1608" s="4"/>
    </row>
    <row r="1609" spans="1:2">
      <c r="A1609" s="4"/>
      <c r="B1609" s="4"/>
    </row>
    <row r="1610" spans="1:2">
      <c r="A1610" s="4"/>
      <c r="B1610" s="4"/>
    </row>
    <row r="1611" spans="1:2">
      <c r="A1611" s="4"/>
      <c r="B1611" s="4"/>
    </row>
    <row r="1612" spans="1:2">
      <c r="A1612" s="4"/>
      <c r="B1612" s="4"/>
    </row>
    <row r="1613" spans="1:2">
      <c r="A1613" s="4"/>
      <c r="B1613" s="4"/>
    </row>
    <row r="1614" spans="1:2">
      <c r="A1614" s="4"/>
      <c r="B1614" s="4"/>
    </row>
    <row r="1615" spans="1:2">
      <c r="A1615" s="4"/>
      <c r="B1615" s="4"/>
    </row>
    <row r="1616" spans="1:2">
      <c r="A1616" s="4"/>
      <c r="B1616" s="4"/>
    </row>
    <row r="1617" spans="1:2">
      <c r="A1617" s="4"/>
      <c r="B1617" s="4"/>
    </row>
    <row r="1618" spans="1:2">
      <c r="A1618" s="4"/>
      <c r="B1618" s="4"/>
    </row>
    <row r="1619" spans="1:2">
      <c r="A1619" s="4"/>
      <c r="B1619" s="4"/>
    </row>
    <row r="1620" spans="1:2">
      <c r="A1620" s="4"/>
      <c r="B1620" s="4"/>
    </row>
    <row r="1621" spans="1:2">
      <c r="A1621" s="4"/>
      <c r="B1621" s="4"/>
    </row>
    <row r="1622" spans="1:2">
      <c r="A1622" s="4"/>
      <c r="B1622" s="4"/>
    </row>
    <row r="1623" spans="1:2">
      <c r="A1623" s="4"/>
      <c r="B1623" s="4"/>
    </row>
    <row r="1624" spans="1:2">
      <c r="A1624" s="4"/>
      <c r="B1624" s="4"/>
    </row>
    <row r="1625" spans="1:2">
      <c r="A1625" s="4"/>
      <c r="B1625" s="4"/>
    </row>
    <row r="1626" spans="1:2">
      <c r="A1626" s="4"/>
      <c r="B1626" s="4"/>
    </row>
    <row r="1627" spans="1:2">
      <c r="A1627" s="4"/>
      <c r="B1627" s="4"/>
    </row>
    <row r="1628" spans="1:2">
      <c r="A1628" s="4"/>
      <c r="B1628" s="4"/>
    </row>
    <row r="1629" spans="1:2">
      <c r="A1629" s="4"/>
      <c r="B1629" s="4"/>
    </row>
    <row r="1630" spans="1:2">
      <c r="A1630" s="4"/>
      <c r="B1630" s="4"/>
    </row>
    <row r="1631" spans="1:2">
      <c r="A1631" s="4"/>
      <c r="B1631" s="4"/>
    </row>
    <row r="1632" spans="1:2">
      <c r="A1632" s="4"/>
      <c r="B1632" s="4"/>
    </row>
    <row r="1633" spans="1:2">
      <c r="A1633" s="4"/>
      <c r="B1633" s="4"/>
    </row>
    <row r="1634" spans="1:2">
      <c r="A1634" s="4"/>
      <c r="B1634" s="4"/>
    </row>
    <row r="1635" spans="1:2">
      <c r="A1635" s="4"/>
      <c r="B1635" s="4"/>
    </row>
    <row r="1636" spans="1:2">
      <c r="A1636" s="4"/>
      <c r="B1636" s="4"/>
    </row>
    <row r="1637" spans="1:2">
      <c r="A1637" s="4"/>
      <c r="B1637" s="4"/>
    </row>
    <row r="1638" spans="1:2">
      <c r="A1638" s="4"/>
      <c r="B1638" s="4"/>
    </row>
    <row r="1639" spans="1:2">
      <c r="A1639" s="4"/>
      <c r="B1639" s="4"/>
    </row>
    <row r="1640" spans="1:2">
      <c r="A1640" s="4"/>
      <c r="B1640" s="4"/>
    </row>
    <row r="1641" spans="1:2">
      <c r="A1641" s="4"/>
      <c r="B1641" s="4"/>
    </row>
    <row r="1642" spans="1:2">
      <c r="A1642" s="4"/>
      <c r="B1642" s="4"/>
    </row>
    <row r="1643" spans="1:2">
      <c r="A1643" s="4"/>
      <c r="B1643" s="4"/>
    </row>
    <row r="1644" spans="1:2">
      <c r="A1644" s="4"/>
      <c r="B1644" s="4"/>
    </row>
    <row r="1645" spans="1:2">
      <c r="A1645" s="4"/>
      <c r="B1645" s="4"/>
    </row>
    <row r="1646" spans="1:2">
      <c r="A1646" s="4"/>
      <c r="B1646" s="4"/>
    </row>
    <row r="1647" spans="1:2">
      <c r="A1647" s="4"/>
      <c r="B1647" s="4"/>
    </row>
    <row r="1648" spans="1:2">
      <c r="A1648" s="4"/>
      <c r="B1648" s="4"/>
    </row>
    <row r="1649" spans="1:2">
      <c r="A1649" s="4"/>
      <c r="B1649" s="4"/>
    </row>
    <row r="1650" spans="1:2">
      <c r="A1650" s="4"/>
      <c r="B1650" s="4"/>
    </row>
    <row r="1651" spans="1:2">
      <c r="A1651" s="4"/>
      <c r="B1651" s="4"/>
    </row>
    <row r="1652" spans="1:2">
      <c r="A1652" s="4"/>
      <c r="B1652" s="4"/>
    </row>
    <row r="1653" spans="1:2">
      <c r="A1653" s="4"/>
      <c r="B1653" s="4"/>
    </row>
    <row r="1654" spans="1:2">
      <c r="A1654" s="4"/>
      <c r="B1654" s="4"/>
    </row>
    <row r="1655" spans="1:2">
      <c r="A1655" s="4"/>
      <c r="B1655" s="4"/>
    </row>
    <row r="1656" spans="1:2">
      <c r="A1656" s="4"/>
      <c r="B1656" s="4"/>
    </row>
    <row r="1657" spans="1:2">
      <c r="A1657" s="4"/>
      <c r="B1657" s="4"/>
    </row>
    <row r="1658" spans="1:2">
      <c r="A1658" s="4"/>
      <c r="B1658" s="4"/>
    </row>
    <row r="1659" spans="1:2">
      <c r="A1659" s="4"/>
      <c r="B1659" s="4"/>
    </row>
    <row r="1660" spans="1:2">
      <c r="A1660" s="4"/>
      <c r="B1660" s="4"/>
    </row>
    <row r="1661" spans="1:2">
      <c r="A1661" s="4"/>
      <c r="B1661" s="4"/>
    </row>
    <row r="1662" spans="1:2">
      <c r="A1662" s="4"/>
      <c r="B1662" s="4"/>
    </row>
    <row r="1663" spans="1:2">
      <c r="A1663" s="4"/>
      <c r="B1663" s="4"/>
    </row>
    <row r="1664" spans="1:2">
      <c r="A1664" s="4"/>
      <c r="B1664" s="4"/>
    </row>
    <row r="1665" spans="1:2">
      <c r="A1665" s="4"/>
      <c r="B1665" s="4"/>
    </row>
    <row r="1666" spans="1:2">
      <c r="A1666" s="4"/>
      <c r="B1666" s="4"/>
    </row>
    <row r="1667" spans="1:2">
      <c r="A1667" s="4"/>
      <c r="B1667" s="4"/>
    </row>
    <row r="1668" spans="1:2">
      <c r="A1668" s="4"/>
      <c r="B1668" s="4"/>
    </row>
    <row r="1669" spans="1:2">
      <c r="A1669" s="4"/>
      <c r="B1669" s="4"/>
    </row>
    <row r="1670" spans="1:2">
      <c r="A1670" s="4"/>
      <c r="B1670" s="4"/>
    </row>
    <row r="1671" spans="1:2">
      <c r="A1671" s="4"/>
      <c r="B1671" s="4"/>
    </row>
    <row r="1672" spans="1:2">
      <c r="A1672" s="4"/>
      <c r="B1672" s="4"/>
    </row>
    <row r="1673" spans="1:2">
      <c r="A1673" s="4"/>
      <c r="B1673" s="4"/>
    </row>
    <row r="1674" spans="1:2">
      <c r="A1674" s="4"/>
      <c r="B1674" s="4"/>
    </row>
    <row r="1675" spans="1:2">
      <c r="A1675" s="4"/>
      <c r="B1675" s="4"/>
    </row>
    <row r="1676" spans="1:2">
      <c r="A1676" s="4"/>
      <c r="B1676" s="4"/>
    </row>
    <row r="1677" spans="1:2">
      <c r="A1677" s="4"/>
      <c r="B1677" s="4"/>
    </row>
    <row r="1678" spans="1:2">
      <c r="A1678" s="4"/>
      <c r="B1678" s="4"/>
    </row>
    <row r="1679" spans="1:2">
      <c r="A1679" s="4"/>
      <c r="B1679" s="4"/>
    </row>
    <row r="1680" spans="1:2">
      <c r="A1680" s="4"/>
      <c r="B1680" s="4"/>
    </row>
    <row r="1681" spans="1:2">
      <c r="A1681" s="4"/>
      <c r="B1681" s="4"/>
    </row>
    <row r="1682" spans="1:2">
      <c r="A1682" s="4"/>
      <c r="B1682" s="4"/>
    </row>
    <row r="1683" spans="1:2">
      <c r="A1683" s="4"/>
      <c r="B1683" s="4"/>
    </row>
    <row r="1684" spans="1:2">
      <c r="A1684" s="4"/>
      <c r="B1684" s="4"/>
    </row>
    <row r="1685" spans="1:2">
      <c r="A1685" s="4"/>
      <c r="B1685" s="4"/>
    </row>
    <row r="1686" spans="1:2">
      <c r="A1686" s="4"/>
      <c r="B1686" s="4"/>
    </row>
    <row r="1687" spans="1:2">
      <c r="A1687" s="4"/>
      <c r="B1687" s="4"/>
    </row>
    <row r="1688" spans="1:2">
      <c r="A1688" s="4"/>
      <c r="B1688" s="4"/>
    </row>
    <row r="1689" spans="1:2">
      <c r="A1689" s="4"/>
      <c r="B1689" s="4"/>
    </row>
    <row r="1690" spans="1:2">
      <c r="A1690" s="4"/>
      <c r="B1690" s="4"/>
    </row>
    <row r="1691" spans="1:2">
      <c r="A1691" s="4"/>
      <c r="B1691" s="4"/>
    </row>
    <row r="1692" spans="1:2">
      <c r="A1692" s="4"/>
      <c r="B1692" s="4"/>
    </row>
    <row r="1693" spans="1:2">
      <c r="A1693" s="4"/>
      <c r="B1693" s="4"/>
    </row>
    <row r="1694" spans="1:2">
      <c r="A1694" s="4"/>
      <c r="B1694" s="4"/>
    </row>
    <row r="1695" spans="1:2">
      <c r="A1695" s="4"/>
      <c r="B1695" s="4"/>
    </row>
    <row r="1696" spans="1:2">
      <c r="A1696" s="4"/>
      <c r="B1696" s="4"/>
    </row>
    <row r="1697" spans="1:2">
      <c r="A1697" s="4"/>
      <c r="B1697" s="4"/>
    </row>
    <row r="1698" spans="1:2">
      <c r="A1698" s="4"/>
      <c r="B1698" s="4"/>
    </row>
    <row r="1699" spans="1:2">
      <c r="A1699" s="4"/>
      <c r="B1699" s="4"/>
    </row>
    <row r="1700" spans="1:2">
      <c r="A1700" s="4"/>
      <c r="B1700" s="4"/>
    </row>
    <row r="1701" spans="1:2">
      <c r="A1701" s="4"/>
      <c r="B1701" s="4"/>
    </row>
    <row r="1702" spans="1:2">
      <c r="A1702" s="4"/>
      <c r="B1702" s="4"/>
    </row>
    <row r="1703" spans="1:2">
      <c r="A1703" s="4"/>
      <c r="B1703" s="4"/>
    </row>
    <row r="1704" spans="1:2">
      <c r="A1704" s="4"/>
      <c r="B1704" s="4"/>
    </row>
    <row r="1705" spans="1:2">
      <c r="A1705" s="4"/>
      <c r="B1705" s="4"/>
    </row>
    <row r="1706" spans="1:2">
      <c r="A1706" s="4"/>
      <c r="B1706" s="4"/>
    </row>
    <row r="1707" spans="1:2">
      <c r="A1707" s="4"/>
      <c r="B1707" s="4"/>
    </row>
    <row r="1708" spans="1:2">
      <c r="A1708" s="4"/>
      <c r="B1708" s="4"/>
    </row>
    <row r="1709" spans="1:2">
      <c r="A1709" s="4"/>
      <c r="B1709" s="4"/>
    </row>
    <row r="1710" spans="1:2">
      <c r="A1710" s="4"/>
      <c r="B1710" s="4"/>
    </row>
    <row r="1711" spans="1:2">
      <c r="A1711" s="4"/>
      <c r="B1711" s="4"/>
    </row>
    <row r="1712" spans="1:2">
      <c r="A1712" s="4"/>
      <c r="B1712" s="4"/>
    </row>
    <row r="1713" spans="1:2">
      <c r="A1713" s="4"/>
      <c r="B1713" s="4"/>
    </row>
    <row r="1714" spans="1:2">
      <c r="A1714" s="4"/>
      <c r="B1714" s="4"/>
    </row>
    <row r="1715" spans="1:2">
      <c r="A1715" s="4"/>
      <c r="B1715" s="4"/>
    </row>
    <row r="1716" spans="1:2">
      <c r="A1716" s="4"/>
      <c r="B1716" s="4"/>
    </row>
    <row r="1717" spans="1:2">
      <c r="A1717" s="4"/>
      <c r="B1717" s="4"/>
    </row>
    <row r="1718" spans="1:2">
      <c r="A1718" s="4"/>
      <c r="B1718" s="4"/>
    </row>
    <row r="1719" spans="1:2">
      <c r="A1719" s="4"/>
      <c r="B1719" s="4"/>
    </row>
    <row r="1720" spans="1:2">
      <c r="A1720" s="4"/>
      <c r="B1720" s="4"/>
    </row>
    <row r="1721" spans="1:2">
      <c r="A1721" s="4"/>
      <c r="B1721" s="4"/>
    </row>
    <row r="1722" spans="1:2">
      <c r="A1722" s="4"/>
      <c r="B1722" s="4"/>
    </row>
    <row r="1723" spans="1:2">
      <c r="A1723" s="4"/>
      <c r="B1723" s="4"/>
    </row>
    <row r="1724" spans="1:2">
      <c r="A1724" s="4"/>
      <c r="B1724" s="4"/>
    </row>
    <row r="1725" spans="1:2">
      <c r="A1725" s="4"/>
      <c r="B1725" s="4"/>
    </row>
    <row r="1726" spans="1:2">
      <c r="A1726" s="4"/>
      <c r="B1726" s="4"/>
    </row>
    <row r="1727" spans="1:2">
      <c r="A1727" s="4"/>
      <c r="B1727" s="4"/>
    </row>
    <row r="1728" spans="1:2">
      <c r="A1728" s="4"/>
      <c r="B1728" s="4"/>
    </row>
    <row r="1729" spans="1:2">
      <c r="A1729" s="4"/>
      <c r="B1729" s="4"/>
    </row>
    <row r="1730" spans="1:2">
      <c r="A1730" s="4"/>
      <c r="B1730" s="4"/>
    </row>
    <row r="1731" spans="1:2">
      <c r="A1731" s="4"/>
      <c r="B1731" s="4"/>
    </row>
    <row r="1732" spans="1:2">
      <c r="A1732" s="4"/>
      <c r="B1732" s="4"/>
    </row>
    <row r="1733" spans="1:2">
      <c r="A1733" s="4"/>
      <c r="B1733" s="4"/>
    </row>
    <row r="1734" spans="1:2">
      <c r="A1734" s="4"/>
      <c r="B1734" s="4"/>
    </row>
    <row r="1735" spans="1:2">
      <c r="A1735" s="4"/>
      <c r="B1735" s="4"/>
    </row>
    <row r="1736" spans="1:2">
      <c r="A1736" s="4"/>
      <c r="B1736" s="4"/>
    </row>
    <row r="1737" spans="1:2">
      <c r="A1737" s="4"/>
      <c r="B1737" s="4"/>
    </row>
    <row r="1738" spans="1:2">
      <c r="A1738" s="4"/>
      <c r="B1738" s="4"/>
    </row>
    <row r="1739" spans="1:2">
      <c r="A1739" s="4"/>
      <c r="B1739" s="4"/>
    </row>
    <row r="1740" spans="1:2">
      <c r="A1740" s="4"/>
      <c r="B1740" s="4"/>
    </row>
    <row r="1741" spans="1:2">
      <c r="A1741" s="4"/>
      <c r="B1741" s="4"/>
    </row>
    <row r="1742" spans="1:2">
      <c r="A1742" s="4"/>
      <c r="B1742" s="4"/>
    </row>
    <row r="1743" spans="1:2">
      <c r="A1743" s="4"/>
      <c r="B1743" s="4"/>
    </row>
    <row r="1744" spans="1:2">
      <c r="A1744" s="4"/>
      <c r="B1744" s="4"/>
    </row>
    <row r="1745" spans="1:2">
      <c r="A1745" s="4"/>
      <c r="B1745" s="4"/>
    </row>
    <row r="1746" spans="1:2">
      <c r="A1746" s="4"/>
      <c r="B1746" s="4"/>
    </row>
    <row r="1747" spans="1:2">
      <c r="A1747" s="4"/>
      <c r="B1747" s="4"/>
    </row>
    <row r="1748" spans="1:2">
      <c r="A1748" s="4"/>
      <c r="B1748" s="4"/>
    </row>
    <row r="1749" spans="1:2">
      <c r="A1749" s="4"/>
      <c r="B1749" s="4"/>
    </row>
    <row r="1750" spans="1:2">
      <c r="A1750" s="4"/>
      <c r="B1750" s="4"/>
    </row>
    <row r="1751" spans="1:2">
      <c r="A1751" s="4"/>
      <c r="B1751" s="4"/>
    </row>
    <row r="1752" spans="1:2">
      <c r="A1752" s="4"/>
      <c r="B1752" s="4"/>
    </row>
    <row r="1753" spans="1:2">
      <c r="A1753" s="4"/>
      <c r="B1753" s="4"/>
    </row>
    <row r="1754" spans="1:2">
      <c r="A1754" s="4"/>
      <c r="B1754" s="4"/>
    </row>
    <row r="1755" spans="1:2">
      <c r="A1755" s="4"/>
      <c r="B1755" s="4"/>
    </row>
    <row r="1756" spans="1:2">
      <c r="A1756" s="4"/>
      <c r="B1756" s="4"/>
    </row>
    <row r="1757" spans="1:2">
      <c r="A1757" s="4"/>
      <c r="B1757" s="4"/>
    </row>
    <row r="1758" spans="1:2">
      <c r="A1758" s="4"/>
      <c r="B1758" s="4"/>
    </row>
    <row r="1759" spans="1:2">
      <c r="A1759" s="4"/>
      <c r="B1759" s="4"/>
    </row>
    <row r="1760" spans="1:2">
      <c r="A1760" s="4"/>
      <c r="B1760" s="4"/>
    </row>
    <row r="1761" spans="1:2">
      <c r="A1761" s="4"/>
      <c r="B1761" s="4"/>
    </row>
    <row r="1762" spans="1:2">
      <c r="A1762" s="4"/>
      <c r="B1762" s="4"/>
    </row>
    <row r="1763" spans="1:2">
      <c r="A1763" s="4"/>
      <c r="B1763" s="4"/>
    </row>
    <row r="1764" spans="1:2">
      <c r="A1764" s="4"/>
      <c r="B1764" s="4"/>
    </row>
    <row r="1765" spans="1:2">
      <c r="A1765" s="4"/>
      <c r="B1765" s="4"/>
    </row>
    <row r="1766" spans="1:2">
      <c r="A1766" s="4"/>
      <c r="B1766" s="4"/>
    </row>
    <row r="1767" spans="1:2">
      <c r="A1767" s="4"/>
      <c r="B1767" s="4"/>
    </row>
    <row r="1768" spans="1:2">
      <c r="A1768" s="4"/>
      <c r="B1768" s="4"/>
    </row>
    <row r="1769" spans="1:2">
      <c r="A1769" s="4"/>
      <c r="B1769" s="4"/>
    </row>
    <row r="1770" spans="1:2">
      <c r="A1770" s="4"/>
      <c r="B1770" s="4"/>
    </row>
    <row r="1771" spans="1:2">
      <c r="A1771" s="4"/>
      <c r="B1771" s="4"/>
    </row>
    <row r="1772" spans="1:2">
      <c r="A1772" s="4"/>
      <c r="B1772" s="4"/>
    </row>
    <row r="1773" spans="1:2">
      <c r="A1773" s="4"/>
      <c r="B1773" s="4"/>
    </row>
    <row r="1774" spans="1:2">
      <c r="A1774" s="4"/>
      <c r="B1774" s="4"/>
    </row>
    <row r="1775" spans="1:2">
      <c r="A1775" s="4"/>
      <c r="B1775" s="4"/>
    </row>
    <row r="1776" spans="1:2">
      <c r="A1776" s="4"/>
      <c r="B1776" s="4"/>
    </row>
    <row r="1777" spans="1:2">
      <c r="A1777" s="4"/>
      <c r="B1777" s="4"/>
    </row>
    <row r="1778" spans="1:2">
      <c r="A1778" s="4"/>
      <c r="B1778" s="4"/>
    </row>
    <row r="1779" spans="1:2">
      <c r="A1779" s="4"/>
      <c r="B1779" s="4"/>
    </row>
    <row r="1780" spans="1:2">
      <c r="A1780" s="4"/>
      <c r="B1780" s="4"/>
    </row>
    <row r="1781" spans="1:2">
      <c r="A1781" s="4"/>
      <c r="B1781" s="4"/>
    </row>
    <row r="1782" spans="1:2">
      <c r="A1782" s="4"/>
      <c r="B1782" s="4"/>
    </row>
    <row r="1783" spans="1:2">
      <c r="A1783" s="4"/>
      <c r="B1783" s="4"/>
    </row>
    <row r="1784" spans="1:2">
      <c r="A1784" s="4"/>
      <c r="B1784" s="4"/>
    </row>
    <row r="1785" spans="1:2">
      <c r="A1785" s="4"/>
      <c r="B1785" s="4"/>
    </row>
    <row r="1786" spans="1:2">
      <c r="A1786" s="4"/>
      <c r="B1786" s="4"/>
    </row>
    <row r="1787" spans="1:2">
      <c r="A1787" s="4"/>
      <c r="B1787" s="4"/>
    </row>
    <row r="1788" spans="1:2">
      <c r="A1788" s="4"/>
      <c r="B1788" s="4"/>
    </row>
    <row r="1789" spans="1:2">
      <c r="A1789" s="4"/>
      <c r="B1789" s="4"/>
    </row>
    <row r="1790" spans="1:2">
      <c r="A1790" s="4"/>
      <c r="B1790" s="4"/>
    </row>
    <row r="1791" spans="1:2">
      <c r="A1791" s="4"/>
      <c r="B1791" s="4"/>
    </row>
    <row r="1792" spans="1:2">
      <c r="A1792" s="4"/>
      <c r="B1792" s="4"/>
    </row>
    <row r="1793" spans="1:2">
      <c r="A1793" s="4"/>
      <c r="B1793" s="4"/>
    </row>
    <row r="1794" spans="1:2">
      <c r="A1794" s="4"/>
      <c r="B1794" s="4"/>
    </row>
    <row r="1795" spans="1:2">
      <c r="A1795" s="4"/>
      <c r="B1795" s="4"/>
    </row>
    <row r="1796" spans="1:2">
      <c r="A1796" s="4"/>
      <c r="B1796" s="4"/>
    </row>
    <row r="1797" spans="1:2">
      <c r="A1797" s="4"/>
      <c r="B1797" s="4"/>
    </row>
    <row r="1798" spans="1:2">
      <c r="A1798" s="4"/>
      <c r="B1798" s="4"/>
    </row>
    <row r="1799" spans="1:2">
      <c r="A1799" s="4"/>
      <c r="B1799" s="4"/>
    </row>
    <row r="1800" spans="1:2">
      <c r="A1800" s="4"/>
      <c r="B1800" s="4"/>
    </row>
    <row r="1801" spans="1:2">
      <c r="A1801" s="4"/>
      <c r="B1801" s="4"/>
    </row>
    <row r="1802" spans="1:2">
      <c r="A1802" s="4"/>
      <c r="B1802" s="4"/>
    </row>
    <row r="1803" spans="1:2">
      <c r="A1803" s="4"/>
      <c r="B1803" s="4"/>
    </row>
    <row r="1804" spans="1:2">
      <c r="A1804" s="4"/>
      <c r="B1804" s="4"/>
    </row>
    <row r="1805" spans="1:2">
      <c r="A1805" s="4"/>
      <c r="B1805" s="4"/>
    </row>
    <row r="1806" spans="1:2">
      <c r="A1806" s="4"/>
      <c r="B1806" s="4"/>
    </row>
    <row r="1807" spans="1:2">
      <c r="A1807" s="4"/>
      <c r="B1807" s="4"/>
    </row>
    <row r="1808" spans="1:2">
      <c r="A1808" s="4"/>
      <c r="B1808" s="4"/>
    </row>
    <row r="1809" spans="1:2">
      <c r="A1809" s="4"/>
      <c r="B1809" s="4"/>
    </row>
    <row r="1810" spans="1:2">
      <c r="A1810" s="4"/>
      <c r="B1810" s="4"/>
    </row>
    <row r="1811" spans="1:2">
      <c r="A1811" s="4"/>
      <c r="B1811" s="4"/>
    </row>
    <row r="1812" spans="1:2">
      <c r="A1812" s="4"/>
      <c r="B1812" s="4"/>
    </row>
    <row r="1813" spans="1:2">
      <c r="A1813" s="4"/>
      <c r="B1813" s="4"/>
    </row>
    <row r="1814" spans="1:2">
      <c r="A1814" s="4"/>
      <c r="B1814" s="4"/>
    </row>
    <row r="1815" spans="1:2">
      <c r="A1815" s="4"/>
      <c r="B1815" s="4"/>
    </row>
    <row r="1816" spans="1:2">
      <c r="A1816" s="4"/>
      <c r="B1816" s="4"/>
    </row>
    <row r="1817" spans="1:2">
      <c r="A1817" s="4"/>
      <c r="B1817" s="4"/>
    </row>
    <row r="1818" spans="1:2">
      <c r="A1818" s="4"/>
      <c r="B1818" s="4"/>
    </row>
    <row r="1819" spans="1:2">
      <c r="A1819" s="4"/>
      <c r="B1819" s="4"/>
    </row>
    <row r="1820" spans="1:2">
      <c r="A1820" s="4"/>
      <c r="B1820" s="4"/>
    </row>
    <row r="1821" spans="1:2">
      <c r="A1821" s="4"/>
      <c r="B1821" s="4"/>
    </row>
    <row r="1822" spans="1:2">
      <c r="A1822" s="4"/>
      <c r="B1822" s="4"/>
    </row>
    <row r="1823" spans="1:2">
      <c r="A1823" s="4"/>
      <c r="B1823" s="4"/>
    </row>
    <row r="1824" spans="1:2">
      <c r="A1824" s="4"/>
      <c r="B1824" s="4"/>
    </row>
    <row r="1825" spans="1:2">
      <c r="A1825" s="4"/>
      <c r="B1825" s="4"/>
    </row>
    <row r="1826" spans="1:2">
      <c r="A1826" s="4"/>
      <c r="B1826" s="4"/>
    </row>
    <row r="1827" spans="1:2">
      <c r="A1827" s="4"/>
      <c r="B1827" s="4"/>
    </row>
    <row r="1828" spans="1:2">
      <c r="A1828" s="4"/>
      <c r="B1828" s="4"/>
    </row>
    <row r="1829" spans="1:2">
      <c r="A1829" s="4"/>
      <c r="B1829" s="4"/>
    </row>
    <row r="1830" spans="1:2">
      <c r="A1830" s="4"/>
      <c r="B1830" s="4"/>
    </row>
    <row r="1831" spans="1:2">
      <c r="A1831" s="4"/>
      <c r="B1831" s="4"/>
    </row>
    <row r="1832" spans="1:2">
      <c r="A1832" s="4"/>
      <c r="B1832" s="4"/>
    </row>
    <row r="1833" spans="1:2">
      <c r="A1833" s="4"/>
      <c r="B1833" s="4"/>
    </row>
    <row r="1834" spans="1:2">
      <c r="A1834" s="4"/>
      <c r="B1834" s="4"/>
    </row>
    <row r="1835" spans="1:2">
      <c r="A1835" s="4"/>
      <c r="B1835" s="4"/>
    </row>
    <row r="1836" spans="1:2">
      <c r="A1836" s="4"/>
      <c r="B1836" s="4"/>
    </row>
    <row r="1837" spans="1:2">
      <c r="A1837" s="4"/>
      <c r="B1837" s="4"/>
    </row>
    <row r="1838" spans="1:2">
      <c r="A1838" s="4"/>
      <c r="B1838" s="4"/>
    </row>
    <row r="1839" spans="1:2">
      <c r="A1839" s="4"/>
      <c r="B1839" s="4"/>
    </row>
    <row r="1840" spans="1:2">
      <c r="A1840" s="4"/>
      <c r="B1840" s="4"/>
    </row>
    <row r="1841" spans="1:2">
      <c r="A1841" s="4"/>
      <c r="B1841" s="4"/>
    </row>
    <row r="1842" spans="1:2">
      <c r="A1842" s="4"/>
      <c r="B1842" s="4"/>
    </row>
    <row r="1843" spans="1:2">
      <c r="A1843" s="4"/>
      <c r="B1843" s="4"/>
    </row>
    <row r="1844" spans="1:2">
      <c r="A1844" s="4"/>
      <c r="B1844" s="4"/>
    </row>
    <row r="1845" spans="1:2">
      <c r="A1845" s="4"/>
      <c r="B1845" s="4"/>
    </row>
    <row r="1846" spans="1:2">
      <c r="A1846" s="4"/>
      <c r="B1846" s="4"/>
    </row>
    <row r="1847" spans="1:2">
      <c r="A1847" s="4"/>
      <c r="B1847" s="4"/>
    </row>
    <row r="1848" spans="1:2">
      <c r="A1848" s="4"/>
      <c r="B1848" s="4"/>
    </row>
    <row r="1849" spans="1:2">
      <c r="A1849" s="4"/>
      <c r="B1849" s="4"/>
    </row>
    <row r="1850" spans="1:2">
      <c r="A1850" s="4"/>
      <c r="B1850" s="4"/>
    </row>
    <row r="1851" spans="1:2">
      <c r="A1851" s="4"/>
      <c r="B1851" s="4"/>
    </row>
    <row r="1852" spans="1:2">
      <c r="A1852" s="4"/>
      <c r="B1852" s="4"/>
    </row>
    <row r="1853" spans="1:2">
      <c r="A1853" s="4"/>
      <c r="B1853" s="4"/>
    </row>
    <row r="1854" spans="1:2">
      <c r="A1854" s="4"/>
      <c r="B1854" s="4"/>
    </row>
    <row r="1855" spans="1:2">
      <c r="A1855" s="4"/>
      <c r="B1855" s="4"/>
    </row>
    <row r="1856" spans="1:2">
      <c r="A1856" s="4"/>
      <c r="B1856" s="4"/>
    </row>
    <row r="1857" spans="1:2">
      <c r="A1857" s="4"/>
      <c r="B1857" s="4"/>
    </row>
    <row r="1858" spans="1:2">
      <c r="A1858" s="4"/>
      <c r="B1858" s="4"/>
    </row>
    <row r="1859" spans="1:2">
      <c r="A1859" s="4"/>
      <c r="B1859" s="4"/>
    </row>
    <row r="1860" spans="1:2">
      <c r="A1860" s="4"/>
      <c r="B1860" s="4"/>
    </row>
    <row r="1861" spans="1:2">
      <c r="A1861" s="4"/>
      <c r="B1861" s="4"/>
    </row>
    <row r="1862" spans="1:2">
      <c r="A1862" s="4"/>
      <c r="B1862" s="4"/>
    </row>
    <row r="1863" spans="1:2">
      <c r="A1863" s="4"/>
      <c r="B1863" s="4"/>
    </row>
    <row r="1864" spans="1:2">
      <c r="A1864" s="4"/>
      <c r="B1864" s="4"/>
    </row>
    <row r="1865" spans="1:2">
      <c r="A1865" s="4"/>
      <c r="B1865" s="4"/>
    </row>
    <row r="1866" spans="1:2">
      <c r="A1866" s="4"/>
      <c r="B1866" s="4"/>
    </row>
    <row r="1867" spans="1:2">
      <c r="A1867" s="4"/>
      <c r="B1867" s="4"/>
    </row>
    <row r="1868" spans="1:2">
      <c r="A1868" s="4"/>
      <c r="B1868" s="4"/>
    </row>
    <row r="1869" spans="1:2">
      <c r="A1869" s="4"/>
      <c r="B1869" s="4"/>
    </row>
    <row r="1870" spans="1:2">
      <c r="A1870" s="4"/>
      <c r="B1870" s="4"/>
    </row>
    <row r="1871" spans="1:2">
      <c r="A1871" s="4"/>
      <c r="B1871" s="4"/>
    </row>
    <row r="1872" spans="1:2">
      <c r="A1872" s="4"/>
      <c r="B1872" s="4"/>
    </row>
    <row r="1873" spans="1:2">
      <c r="A1873" s="4"/>
      <c r="B1873" s="4"/>
    </row>
    <row r="1874" spans="1:2">
      <c r="A1874" s="4"/>
      <c r="B1874" s="4"/>
    </row>
    <row r="1875" spans="1:2">
      <c r="A1875" s="4"/>
      <c r="B1875" s="4"/>
    </row>
    <row r="1876" spans="1:2">
      <c r="A1876" s="4"/>
      <c r="B1876" s="4"/>
    </row>
    <row r="1877" spans="1:2">
      <c r="A1877" s="4"/>
      <c r="B1877" s="4"/>
    </row>
    <row r="1878" spans="1:2">
      <c r="A1878" s="4"/>
      <c r="B1878" s="4"/>
    </row>
    <row r="1879" spans="1:2">
      <c r="A1879" s="4"/>
      <c r="B1879" s="4"/>
    </row>
    <row r="1880" spans="1:2">
      <c r="A1880" s="4"/>
      <c r="B1880" s="4"/>
    </row>
    <row r="1881" spans="1:2">
      <c r="A1881" s="4"/>
      <c r="B1881" s="4"/>
    </row>
    <row r="1882" spans="1:2">
      <c r="A1882" s="4"/>
      <c r="B1882" s="4"/>
    </row>
    <row r="1883" spans="1:2">
      <c r="A1883" s="4"/>
      <c r="B1883" s="4"/>
    </row>
    <row r="1884" spans="1:2">
      <c r="A1884" s="4"/>
      <c r="B1884" s="4"/>
    </row>
    <row r="1885" spans="1:2">
      <c r="A1885" s="4"/>
      <c r="B1885" s="4"/>
    </row>
    <row r="1886" spans="1:2">
      <c r="A1886" s="4"/>
      <c r="B1886" s="4"/>
    </row>
    <row r="1887" spans="1:2">
      <c r="A1887" s="4"/>
      <c r="B1887" s="4"/>
    </row>
    <row r="1888" spans="1:2">
      <c r="A1888" s="4"/>
      <c r="B1888" s="4"/>
    </row>
    <row r="1889" spans="1:2">
      <c r="A1889" s="4"/>
      <c r="B1889" s="4"/>
    </row>
    <row r="1890" spans="1:2">
      <c r="A1890" s="4"/>
      <c r="B1890" s="4"/>
    </row>
    <row r="1891" spans="1:2">
      <c r="A1891" s="4"/>
      <c r="B1891" s="4"/>
    </row>
    <row r="1892" spans="1:2">
      <c r="A1892" s="4"/>
      <c r="B1892" s="4"/>
    </row>
    <row r="1893" spans="1:2">
      <c r="A1893" s="4"/>
      <c r="B1893" s="4"/>
    </row>
    <row r="1894" spans="1:2">
      <c r="A1894" s="4"/>
      <c r="B1894" s="4"/>
    </row>
    <row r="1895" spans="1:2">
      <c r="A1895" s="4"/>
      <c r="B1895" s="4"/>
    </row>
    <row r="1896" spans="1:2">
      <c r="A1896" s="4"/>
      <c r="B1896" s="4"/>
    </row>
    <row r="1897" spans="1:2">
      <c r="A1897" s="4"/>
      <c r="B1897" s="4"/>
    </row>
    <row r="1898" spans="1:2">
      <c r="A1898" s="4"/>
      <c r="B1898" s="4"/>
    </row>
    <row r="1899" spans="1:2">
      <c r="A1899" s="4"/>
      <c r="B1899" s="4"/>
    </row>
    <row r="1900" spans="1:2">
      <c r="A1900" s="4"/>
      <c r="B1900" s="4"/>
    </row>
    <row r="1901" spans="1:2">
      <c r="A1901" s="4"/>
      <c r="B1901" s="4"/>
    </row>
    <row r="1902" spans="1:2">
      <c r="A1902" s="4"/>
      <c r="B1902" s="4"/>
    </row>
    <row r="1903" spans="1:2">
      <c r="A1903" s="4"/>
      <c r="B1903" s="4"/>
    </row>
    <row r="1904" spans="1:2">
      <c r="A1904" s="4"/>
      <c r="B1904" s="4"/>
    </row>
    <row r="1905" spans="1:2">
      <c r="A1905" s="4"/>
      <c r="B1905" s="4"/>
    </row>
    <row r="1906" spans="1:2">
      <c r="A1906" s="4"/>
      <c r="B1906" s="4"/>
    </row>
    <row r="1907" spans="1:2">
      <c r="A1907" s="4"/>
      <c r="B1907" s="4"/>
    </row>
    <row r="1908" spans="1:2">
      <c r="A1908" s="4"/>
      <c r="B1908" s="4"/>
    </row>
    <row r="1909" spans="1:2">
      <c r="A1909" s="4"/>
      <c r="B1909" s="4"/>
    </row>
    <row r="1910" spans="1:2">
      <c r="A1910" s="4"/>
      <c r="B1910" s="4"/>
    </row>
    <row r="1911" spans="1:2">
      <c r="A1911" s="4"/>
      <c r="B1911" s="4"/>
    </row>
    <row r="1912" spans="1:2">
      <c r="A1912" s="4"/>
      <c r="B1912" s="4"/>
    </row>
    <row r="1913" spans="1:2">
      <c r="A1913" s="4"/>
      <c r="B1913" s="4"/>
    </row>
    <row r="1914" spans="1:2">
      <c r="A1914" s="4"/>
      <c r="B1914" s="4"/>
    </row>
    <row r="1915" spans="1:2">
      <c r="A1915" s="4"/>
      <c r="B1915" s="4"/>
    </row>
    <row r="1916" spans="1:2">
      <c r="A1916" s="4"/>
      <c r="B1916" s="4"/>
    </row>
    <row r="1917" spans="1:2">
      <c r="A1917" s="4"/>
      <c r="B1917" s="4"/>
    </row>
    <row r="1918" spans="1:2">
      <c r="A1918" s="4"/>
      <c r="B1918" s="4"/>
    </row>
    <row r="1919" spans="1:2">
      <c r="A1919" s="4"/>
      <c r="B1919" s="4"/>
    </row>
    <row r="1920" spans="1:2">
      <c r="A1920" s="4"/>
      <c r="B1920" s="4"/>
    </row>
    <row r="1921" spans="1:2">
      <c r="A1921" s="4"/>
      <c r="B1921" s="4"/>
    </row>
    <row r="1922" spans="1:2">
      <c r="A1922" s="4"/>
      <c r="B1922" s="4"/>
    </row>
    <row r="1923" spans="1:2">
      <c r="A1923" s="4"/>
      <c r="B1923" s="4"/>
    </row>
    <row r="1924" spans="1:2">
      <c r="A1924" s="4"/>
      <c r="B1924" s="4"/>
    </row>
    <row r="1925" spans="1:2">
      <c r="A1925" s="4"/>
      <c r="B1925" s="4"/>
    </row>
    <row r="1926" spans="1:2">
      <c r="A1926" s="4"/>
      <c r="B1926" s="4"/>
    </row>
    <row r="1927" spans="1:2">
      <c r="A1927" s="4"/>
      <c r="B1927" s="4"/>
    </row>
    <row r="1928" spans="1:2">
      <c r="A1928" s="4"/>
      <c r="B1928" s="4"/>
    </row>
    <row r="1929" spans="1:2">
      <c r="A1929" s="4"/>
      <c r="B1929" s="4"/>
    </row>
    <row r="1930" spans="1:2">
      <c r="A1930" s="4"/>
      <c r="B1930" s="4"/>
    </row>
    <row r="1931" spans="1:2">
      <c r="A1931" s="4"/>
      <c r="B1931" s="4"/>
    </row>
    <row r="1932" spans="1:2">
      <c r="A1932" s="4"/>
      <c r="B1932" s="4"/>
    </row>
    <row r="1933" spans="1:2">
      <c r="A1933" s="4"/>
      <c r="B1933" s="4"/>
    </row>
    <row r="1934" spans="1:2">
      <c r="A1934" s="4"/>
      <c r="B1934" s="4"/>
    </row>
    <row r="1935" spans="1:2">
      <c r="A1935" s="4"/>
      <c r="B1935" s="4"/>
    </row>
    <row r="1936" spans="1:2">
      <c r="A1936" s="4"/>
      <c r="B1936" s="4"/>
    </row>
    <row r="1937" spans="1:2">
      <c r="A1937" s="4"/>
      <c r="B1937" s="4"/>
    </row>
    <row r="1938" spans="1:2">
      <c r="A1938" s="4"/>
      <c r="B1938" s="4"/>
    </row>
    <row r="1939" spans="1:2">
      <c r="A1939" s="4"/>
      <c r="B1939" s="4"/>
    </row>
    <row r="1940" spans="1:2">
      <c r="A1940" s="4"/>
      <c r="B1940" s="4"/>
    </row>
    <row r="1941" spans="1:2">
      <c r="A1941" s="4"/>
      <c r="B1941" s="4"/>
    </row>
    <row r="1942" spans="1:2">
      <c r="A1942" s="4"/>
      <c r="B1942" s="4"/>
    </row>
    <row r="1943" spans="1:2">
      <c r="A1943" s="4"/>
      <c r="B1943" s="4"/>
    </row>
    <row r="1944" spans="1:2">
      <c r="A1944" s="4"/>
      <c r="B1944" s="4"/>
    </row>
    <row r="1945" spans="1:2">
      <c r="A1945" s="4"/>
      <c r="B1945" s="4"/>
    </row>
    <row r="1946" spans="1:2">
      <c r="A1946" s="4"/>
      <c r="B1946" s="4"/>
    </row>
    <row r="1947" spans="1:2">
      <c r="A1947" s="4"/>
      <c r="B1947" s="4"/>
    </row>
    <row r="1948" spans="1:2">
      <c r="A1948" s="4"/>
      <c r="B1948" s="4"/>
    </row>
    <row r="1949" spans="1:2">
      <c r="A1949" s="4"/>
      <c r="B1949" s="4"/>
    </row>
    <row r="1950" spans="1:2">
      <c r="A1950" s="4"/>
      <c r="B1950" s="4"/>
    </row>
    <row r="1951" spans="1:2">
      <c r="A1951" s="4"/>
      <c r="B1951" s="4"/>
    </row>
    <row r="1952" spans="1:2">
      <c r="A1952" s="4"/>
      <c r="B1952" s="4"/>
    </row>
    <row r="1953" spans="1:2">
      <c r="A1953" s="4"/>
      <c r="B1953" s="4"/>
    </row>
    <row r="1954" spans="1:2">
      <c r="A1954" s="4"/>
      <c r="B1954" s="4"/>
    </row>
    <row r="1955" spans="1:2">
      <c r="A1955" s="4"/>
      <c r="B1955" s="4"/>
    </row>
    <row r="1956" spans="1:2">
      <c r="A1956" s="4"/>
      <c r="B1956" s="4"/>
    </row>
    <row r="1957" spans="1:2">
      <c r="A1957" s="4"/>
      <c r="B1957" s="4"/>
    </row>
    <row r="1958" spans="1:2">
      <c r="A1958" s="4"/>
      <c r="B1958" s="4"/>
    </row>
    <row r="1959" spans="1:2">
      <c r="A1959" s="4"/>
      <c r="B1959" s="4"/>
    </row>
    <row r="1960" spans="1:2">
      <c r="A1960" s="4"/>
      <c r="B1960" s="4"/>
    </row>
    <row r="1961" spans="1:2">
      <c r="A1961" s="4"/>
      <c r="B1961" s="4"/>
    </row>
    <row r="1962" spans="1:2">
      <c r="A1962" s="4"/>
      <c r="B1962" s="4"/>
    </row>
    <row r="1963" spans="1:2">
      <c r="A1963" s="4"/>
      <c r="B1963" s="4"/>
    </row>
    <row r="1964" spans="1:2">
      <c r="A1964" s="4"/>
      <c r="B1964" s="4"/>
    </row>
    <row r="1965" spans="1:2">
      <c r="A1965" s="4"/>
      <c r="B1965" s="4"/>
    </row>
    <row r="1966" spans="1:2">
      <c r="A1966" s="4"/>
      <c r="B1966" s="4"/>
    </row>
    <row r="1967" spans="1:2">
      <c r="A1967" s="4"/>
      <c r="B1967" s="4"/>
    </row>
    <row r="1968" spans="1:2">
      <c r="A1968" s="4"/>
      <c r="B1968" s="4"/>
    </row>
    <row r="1969" spans="1:2">
      <c r="A1969" s="4"/>
      <c r="B1969" s="4"/>
    </row>
    <row r="1970" spans="1:2">
      <c r="A1970" s="4"/>
      <c r="B1970" s="4"/>
    </row>
    <row r="1971" spans="1:2">
      <c r="A1971" s="4"/>
      <c r="B1971" s="4"/>
    </row>
    <row r="1972" spans="1:2">
      <c r="A1972" s="4"/>
      <c r="B1972" s="4"/>
    </row>
    <row r="1973" spans="1:2">
      <c r="A1973" s="4"/>
      <c r="B1973" s="4"/>
    </row>
    <row r="1974" spans="1:2">
      <c r="A1974" s="4"/>
      <c r="B1974" s="4"/>
    </row>
    <row r="1975" spans="1:2">
      <c r="A1975" s="4"/>
      <c r="B1975" s="4"/>
    </row>
    <row r="1976" spans="1:2">
      <c r="A1976" s="4"/>
      <c r="B1976" s="4"/>
    </row>
    <row r="1977" spans="1:2">
      <c r="A1977" s="4"/>
      <c r="B1977" s="4"/>
    </row>
    <row r="1978" spans="1:2">
      <c r="A1978" s="4"/>
      <c r="B1978" s="4"/>
    </row>
    <row r="1979" spans="1:2">
      <c r="A1979" s="4"/>
      <c r="B1979" s="4"/>
    </row>
    <row r="1980" spans="1:2">
      <c r="A1980" s="4"/>
      <c r="B1980" s="4"/>
    </row>
    <row r="1981" spans="1:2">
      <c r="A1981" s="4"/>
      <c r="B1981" s="4"/>
    </row>
    <row r="1982" spans="1:2">
      <c r="A1982" s="4"/>
      <c r="B1982" s="4"/>
    </row>
    <row r="1983" spans="1:2">
      <c r="A1983" s="4"/>
      <c r="B1983" s="4"/>
    </row>
    <row r="1984" spans="1:2">
      <c r="A1984" s="4"/>
      <c r="B1984" s="4"/>
    </row>
    <row r="1985" spans="1:2">
      <c r="A1985" s="4"/>
      <c r="B1985" s="4"/>
    </row>
    <row r="1986" spans="1:2">
      <c r="A1986" s="4"/>
      <c r="B1986" s="4"/>
    </row>
    <row r="1987" spans="1:2">
      <c r="A1987" s="4"/>
      <c r="B1987" s="4"/>
    </row>
    <row r="1988" spans="1:2">
      <c r="A1988" s="4"/>
      <c r="B1988" s="4"/>
    </row>
    <row r="1989" spans="1:2">
      <c r="A1989" s="4"/>
      <c r="B1989" s="4"/>
    </row>
    <row r="1990" spans="1:2">
      <c r="A1990" s="4"/>
      <c r="B1990" s="4"/>
    </row>
    <row r="1991" spans="1:2">
      <c r="A1991" s="4"/>
      <c r="B1991" s="4"/>
    </row>
    <row r="1992" spans="1:2">
      <c r="A1992" s="4"/>
      <c r="B1992" s="4"/>
    </row>
    <row r="1993" spans="1:2">
      <c r="A1993" s="4"/>
      <c r="B1993" s="4"/>
    </row>
    <row r="1994" spans="1:2">
      <c r="A1994" s="4"/>
      <c r="B1994" s="4"/>
    </row>
    <row r="1995" spans="1:2">
      <c r="A1995" s="4"/>
      <c r="B1995" s="4"/>
    </row>
    <row r="1996" spans="1:2">
      <c r="A1996" s="4"/>
      <c r="B1996" s="4"/>
    </row>
    <row r="1997" spans="1:2">
      <c r="A1997" s="4"/>
      <c r="B1997" s="4"/>
    </row>
    <row r="1998" spans="1:2">
      <c r="A1998" s="4"/>
      <c r="B1998" s="4"/>
    </row>
    <row r="1999" spans="1:2">
      <c r="A1999" s="4"/>
      <c r="B1999" s="4"/>
    </row>
    <row r="2000" spans="1:2">
      <c r="A2000" s="4"/>
      <c r="B2000" s="4"/>
    </row>
    <row r="2001" spans="1:2">
      <c r="A2001" s="4"/>
      <c r="B2001" s="4"/>
    </row>
    <row r="2002" spans="1:2">
      <c r="A2002" s="4"/>
      <c r="B2002" s="4"/>
    </row>
    <row r="2003" spans="1:2">
      <c r="A2003" s="4"/>
      <c r="B2003" s="4"/>
    </row>
    <row r="2004" spans="1:2">
      <c r="A2004" s="4"/>
      <c r="B2004" s="4"/>
    </row>
    <row r="2005" spans="1:2">
      <c r="A2005" s="4"/>
      <c r="B2005" s="4"/>
    </row>
    <row r="2006" spans="1:2">
      <c r="A2006" s="4"/>
      <c r="B2006" s="4"/>
    </row>
    <row r="2007" spans="1:2">
      <c r="A2007" s="4"/>
      <c r="B2007" s="4"/>
    </row>
    <row r="2008" spans="1:2">
      <c r="A2008" s="4"/>
      <c r="B2008" s="4"/>
    </row>
    <row r="2009" spans="1:2">
      <c r="A2009" s="4"/>
      <c r="B2009" s="4"/>
    </row>
    <row r="2010" spans="1:2">
      <c r="A2010" s="4"/>
      <c r="B2010" s="4"/>
    </row>
    <row r="2011" spans="1:2">
      <c r="A2011" s="4"/>
      <c r="B2011" s="4"/>
    </row>
    <row r="2012" spans="1:2">
      <c r="A2012" s="4"/>
      <c r="B2012" s="4"/>
    </row>
    <row r="2013" spans="1:2">
      <c r="A2013" s="4"/>
      <c r="B2013" s="4"/>
    </row>
    <row r="2014" spans="1:2">
      <c r="A2014" s="4"/>
      <c r="B2014" s="4"/>
    </row>
    <row r="2015" spans="1:2">
      <c r="A2015" s="4"/>
      <c r="B2015" s="4"/>
    </row>
    <row r="2016" spans="1:2">
      <c r="A2016" s="4"/>
      <c r="B2016" s="4"/>
    </row>
    <row r="2017" spans="1:2">
      <c r="A2017" s="4"/>
      <c r="B2017" s="4"/>
    </row>
    <row r="2018" spans="1:2">
      <c r="A2018" s="4"/>
      <c r="B2018" s="4"/>
    </row>
    <row r="2019" spans="1:2">
      <c r="A2019" s="4"/>
      <c r="B2019" s="4"/>
    </row>
    <row r="2020" spans="1:2">
      <c r="A2020" s="4"/>
      <c r="B2020" s="4"/>
    </row>
    <row r="2021" spans="1:2">
      <c r="A2021" s="4"/>
      <c r="B2021" s="4"/>
    </row>
    <row r="2022" spans="1:2">
      <c r="A2022" s="4"/>
      <c r="B2022" s="4"/>
    </row>
    <row r="2023" spans="1:2">
      <c r="A2023" s="4"/>
      <c r="B2023" s="4"/>
    </row>
    <row r="2024" spans="1:2">
      <c r="A2024" s="4"/>
      <c r="B2024" s="4"/>
    </row>
    <row r="2025" spans="1:2">
      <c r="A2025" s="4"/>
      <c r="B2025" s="4"/>
    </row>
    <row r="2026" spans="1:2">
      <c r="A2026" s="4"/>
      <c r="B2026" s="4"/>
    </row>
    <row r="2027" spans="1:2">
      <c r="A2027" s="4"/>
      <c r="B2027" s="4"/>
    </row>
    <row r="2028" spans="1:2">
      <c r="A2028" s="4"/>
      <c r="B2028" s="4"/>
    </row>
    <row r="2029" spans="1:2">
      <c r="A2029" s="4"/>
      <c r="B2029" s="4"/>
    </row>
    <row r="2030" spans="1:2">
      <c r="A2030" s="4"/>
      <c r="B2030" s="4"/>
    </row>
    <row r="2031" spans="1:2">
      <c r="A2031" s="4"/>
      <c r="B2031" s="4"/>
    </row>
    <row r="2032" spans="1:2">
      <c r="A2032" s="4"/>
      <c r="B2032" s="4"/>
    </row>
    <row r="2033" spans="1:2">
      <c r="A2033" s="4"/>
      <c r="B2033" s="4"/>
    </row>
    <row r="2034" spans="1:2">
      <c r="A2034" s="4"/>
      <c r="B2034" s="4"/>
    </row>
    <row r="2035" spans="1:2">
      <c r="A2035" s="4"/>
      <c r="B2035" s="4"/>
    </row>
    <row r="2036" spans="1:2">
      <c r="A2036" s="4"/>
      <c r="B2036" s="4"/>
    </row>
    <row r="2037" spans="1:2">
      <c r="A2037" s="4"/>
      <c r="B2037" s="4"/>
    </row>
    <row r="2038" spans="1:2">
      <c r="A2038" s="4"/>
      <c r="B2038" s="4"/>
    </row>
    <row r="2039" spans="1:2">
      <c r="A2039" s="4"/>
      <c r="B2039" s="4"/>
    </row>
    <row r="2040" spans="1:2">
      <c r="A2040" s="4"/>
      <c r="B2040" s="4"/>
    </row>
    <row r="2041" spans="1:2">
      <c r="A2041" s="4"/>
      <c r="B2041" s="4"/>
    </row>
    <row r="2042" spans="1:2">
      <c r="A2042" s="4"/>
      <c r="B2042" s="4"/>
    </row>
    <row r="2043" spans="1:2">
      <c r="A2043" s="4"/>
      <c r="B2043" s="4"/>
    </row>
    <row r="2044" spans="1:2">
      <c r="A2044" s="4"/>
      <c r="B2044" s="4"/>
    </row>
    <row r="2045" spans="1:2">
      <c r="A2045" s="4"/>
      <c r="B2045" s="4"/>
    </row>
    <row r="2046" spans="1:2">
      <c r="A2046" s="4"/>
      <c r="B2046" s="4"/>
    </row>
    <row r="2047" spans="1:2">
      <c r="A2047" s="4"/>
      <c r="B2047" s="4"/>
    </row>
    <row r="2048" spans="1:2">
      <c r="A2048" s="4"/>
      <c r="B2048" s="4"/>
    </row>
    <row r="2049" spans="1:2">
      <c r="A2049" s="4"/>
      <c r="B2049" s="4"/>
    </row>
    <row r="2050" spans="1:2">
      <c r="A2050" s="4"/>
      <c r="B2050" s="4"/>
    </row>
    <row r="2051" spans="1:2">
      <c r="A2051" s="4"/>
      <c r="B2051" s="4"/>
    </row>
    <row r="2052" spans="1:2">
      <c r="A2052" s="4"/>
      <c r="B2052" s="4"/>
    </row>
    <row r="2053" spans="1:2">
      <c r="A2053" s="4"/>
      <c r="B2053" s="4"/>
    </row>
    <row r="2054" spans="1:2">
      <c r="A2054" s="4"/>
      <c r="B2054" s="4"/>
    </row>
    <row r="2055" spans="1:2">
      <c r="A2055" s="4"/>
      <c r="B2055" s="4"/>
    </row>
    <row r="2056" spans="1:2">
      <c r="A2056" s="4"/>
      <c r="B2056" s="4"/>
    </row>
    <row r="2057" spans="1:2">
      <c r="A2057" s="4"/>
      <c r="B2057" s="4"/>
    </row>
    <row r="2058" spans="1:2">
      <c r="A2058" s="4"/>
      <c r="B2058" s="4"/>
    </row>
    <row r="2059" spans="1:2">
      <c r="A2059" s="4"/>
      <c r="B2059" s="4"/>
    </row>
    <row r="2060" spans="1:2">
      <c r="A2060" s="4"/>
      <c r="B2060" s="4"/>
    </row>
    <row r="2061" spans="1:2">
      <c r="A2061" s="4"/>
      <c r="B2061" s="4"/>
    </row>
    <row r="2062" spans="1:2">
      <c r="A2062" s="4"/>
      <c r="B2062" s="4"/>
    </row>
    <row r="2063" spans="1:2">
      <c r="A2063" s="4"/>
      <c r="B2063" s="4"/>
    </row>
    <row r="2064" spans="1:2">
      <c r="A2064" s="4"/>
      <c r="B2064" s="4"/>
    </row>
    <row r="2065" spans="1:2">
      <c r="A2065" s="4"/>
      <c r="B2065" s="4"/>
    </row>
    <row r="2066" spans="1:2">
      <c r="A2066" s="4"/>
      <c r="B2066" s="4"/>
    </row>
    <row r="2067" spans="1:2">
      <c r="A2067" s="4"/>
      <c r="B2067" s="4"/>
    </row>
    <row r="2068" spans="1:2">
      <c r="A2068" s="4"/>
      <c r="B2068" s="4"/>
    </row>
    <row r="2069" spans="1:2">
      <c r="A2069" s="4"/>
      <c r="B2069" s="4"/>
    </row>
    <row r="2070" spans="1:2">
      <c r="A2070" s="4"/>
      <c r="B2070" s="4"/>
    </row>
    <row r="2071" spans="1:2">
      <c r="A2071" s="4"/>
      <c r="B2071" s="4"/>
    </row>
    <row r="2072" spans="1:2">
      <c r="A2072" s="4"/>
      <c r="B2072" s="4"/>
    </row>
    <row r="2073" spans="1:2">
      <c r="A2073" s="4"/>
      <c r="B2073" s="4"/>
    </row>
    <row r="2074" spans="1:2">
      <c r="A2074" s="4"/>
      <c r="B2074" s="4"/>
    </row>
    <row r="2075" spans="1:2">
      <c r="A2075" s="4"/>
      <c r="B2075" s="4"/>
    </row>
    <row r="2076" spans="1:2">
      <c r="A2076" s="4"/>
      <c r="B2076" s="4"/>
    </row>
    <row r="2077" spans="1:2">
      <c r="A2077" s="4"/>
      <c r="B2077" s="4"/>
    </row>
    <row r="2078" spans="1:2">
      <c r="A2078" s="4"/>
      <c r="B2078" s="4"/>
    </row>
    <row r="2079" spans="1:2">
      <c r="A2079" s="4"/>
      <c r="B2079" s="4"/>
    </row>
    <row r="2080" spans="1:2">
      <c r="A2080" s="4"/>
      <c r="B2080" s="4"/>
    </row>
    <row r="2081" spans="1:2">
      <c r="A2081" s="4"/>
      <c r="B2081" s="4"/>
    </row>
    <row r="2082" spans="1:2">
      <c r="A2082" s="4"/>
      <c r="B2082" s="4"/>
    </row>
    <row r="2083" spans="1:2">
      <c r="A2083" s="4"/>
      <c r="B2083" s="4"/>
    </row>
    <row r="2084" spans="1:2">
      <c r="A2084" s="4"/>
      <c r="B2084" s="4"/>
    </row>
    <row r="2085" spans="1:2">
      <c r="A2085" s="4"/>
      <c r="B2085" s="4"/>
    </row>
    <row r="2086" spans="1:2">
      <c r="A2086" s="4"/>
      <c r="B2086" s="4"/>
    </row>
    <row r="2087" spans="1:2">
      <c r="A2087" s="4"/>
      <c r="B2087" s="4"/>
    </row>
    <row r="2088" spans="1:2">
      <c r="A2088" s="4"/>
      <c r="B2088" s="4"/>
    </row>
    <row r="2089" spans="1:2">
      <c r="A2089" s="4"/>
      <c r="B2089" s="4"/>
    </row>
    <row r="2090" spans="1:2">
      <c r="A2090" s="4"/>
      <c r="B2090" s="4"/>
    </row>
    <row r="2091" spans="1:2">
      <c r="A2091" s="4"/>
      <c r="B2091" s="4"/>
    </row>
    <row r="2092" spans="1:2">
      <c r="A2092" s="4"/>
      <c r="B2092" s="4"/>
    </row>
    <row r="2093" spans="1:2">
      <c r="A2093" s="4"/>
      <c r="B2093" s="4"/>
    </row>
    <row r="2094" spans="1:2">
      <c r="A2094" s="4"/>
      <c r="B2094" s="4"/>
    </row>
    <row r="2095" spans="1:2">
      <c r="A2095" s="4"/>
      <c r="B2095" s="4"/>
    </row>
    <row r="2096" spans="1:2">
      <c r="A2096" s="4"/>
      <c r="B2096" s="4"/>
    </row>
    <row r="2097" spans="1:2">
      <c r="A2097" s="4"/>
      <c r="B2097" s="4"/>
    </row>
    <row r="2098" spans="1:2">
      <c r="A2098" s="4"/>
      <c r="B2098" s="4"/>
    </row>
    <row r="2099" spans="1:2">
      <c r="A2099" s="4"/>
      <c r="B2099" s="4"/>
    </row>
    <row r="2100" spans="1:2">
      <c r="A2100" s="4"/>
      <c r="B2100" s="4"/>
    </row>
    <row r="2101" spans="1:2">
      <c r="A2101" s="4"/>
      <c r="B2101" s="4"/>
    </row>
    <row r="2102" spans="1:2">
      <c r="A2102" s="4"/>
      <c r="B2102" s="4"/>
    </row>
    <row r="2103" spans="1:2">
      <c r="A2103" s="4"/>
      <c r="B2103" s="4"/>
    </row>
    <row r="2104" spans="1:2">
      <c r="A2104" s="4"/>
      <c r="B2104" s="4"/>
    </row>
    <row r="2105" spans="1:2">
      <c r="A2105" s="4"/>
      <c r="B2105" s="4"/>
    </row>
    <row r="2106" spans="1:2">
      <c r="A2106" s="4"/>
      <c r="B2106" s="4"/>
    </row>
    <row r="2107" spans="1:2">
      <c r="A2107" s="4"/>
      <c r="B2107" s="4"/>
    </row>
    <row r="2108" spans="1:2">
      <c r="A2108" s="4"/>
      <c r="B2108" s="4"/>
    </row>
    <row r="2109" spans="1:2">
      <c r="A2109" s="4"/>
      <c r="B2109" s="4"/>
    </row>
    <row r="2110" spans="1:2">
      <c r="A2110" s="4"/>
      <c r="B2110" s="4"/>
    </row>
    <row r="2111" spans="1:2">
      <c r="A2111" s="4"/>
      <c r="B2111" s="4"/>
    </row>
    <row r="2112" spans="1:2">
      <c r="A2112" s="4"/>
      <c r="B2112" s="4"/>
    </row>
    <row r="2113" spans="1:2">
      <c r="A2113" s="4"/>
      <c r="B2113" s="4"/>
    </row>
    <row r="2114" spans="1:2">
      <c r="A2114" s="4"/>
      <c r="B2114" s="4"/>
    </row>
    <row r="2115" spans="1:2">
      <c r="A2115" s="4"/>
      <c r="B2115" s="4"/>
    </row>
    <row r="2116" spans="1:2">
      <c r="A2116" s="4"/>
      <c r="B2116" s="4"/>
    </row>
    <row r="2117" spans="1:2">
      <c r="A2117" s="4"/>
      <c r="B2117" s="4"/>
    </row>
    <row r="2118" spans="1:2">
      <c r="A2118" s="4"/>
      <c r="B2118" s="4"/>
    </row>
    <row r="2119" spans="1:2">
      <c r="A2119" s="4"/>
      <c r="B2119" s="4"/>
    </row>
    <row r="2120" spans="1:2">
      <c r="A2120" s="4"/>
      <c r="B2120" s="4"/>
    </row>
    <row r="2121" spans="1:2">
      <c r="A2121" s="4"/>
      <c r="B2121" s="4"/>
    </row>
    <row r="2122" spans="1:2">
      <c r="A2122" s="4"/>
      <c r="B2122" s="4"/>
    </row>
    <row r="2123" spans="1:2">
      <c r="A2123" s="4"/>
      <c r="B2123" s="4"/>
    </row>
    <row r="2124" spans="1:2">
      <c r="A2124" s="4"/>
      <c r="B2124" s="4"/>
    </row>
    <row r="2125" spans="1:2">
      <c r="A2125" s="4"/>
      <c r="B2125" s="4"/>
    </row>
    <row r="2126" spans="1:2">
      <c r="A2126" s="4"/>
      <c r="B2126" s="4"/>
    </row>
    <row r="2127" spans="1:2">
      <c r="A2127" s="4"/>
      <c r="B2127" s="4"/>
    </row>
    <row r="2128" spans="1:2">
      <c r="A2128" s="4"/>
      <c r="B2128" s="4"/>
    </row>
    <row r="2129" spans="1:2">
      <c r="A2129" s="4"/>
      <c r="B2129" s="4"/>
    </row>
    <row r="2130" spans="1:2">
      <c r="A2130" s="4"/>
      <c r="B2130" s="4"/>
    </row>
    <row r="2131" spans="1:2">
      <c r="A2131" s="4"/>
      <c r="B2131" s="4"/>
    </row>
    <row r="2132" spans="1:2">
      <c r="A2132" s="4"/>
      <c r="B2132" s="4"/>
    </row>
    <row r="2133" spans="1:2">
      <c r="A2133" s="4"/>
      <c r="B2133" s="4"/>
    </row>
    <row r="2134" spans="1:2">
      <c r="A2134" s="4"/>
      <c r="B2134" s="4"/>
    </row>
    <row r="2135" spans="1:2">
      <c r="A2135" s="4"/>
      <c r="B2135" s="4"/>
    </row>
    <row r="2136" spans="1:2">
      <c r="A2136" s="4"/>
      <c r="B2136" s="4"/>
    </row>
    <row r="2137" spans="1:2">
      <c r="A2137" s="4"/>
      <c r="B2137" s="4"/>
    </row>
    <row r="2138" spans="1:2">
      <c r="A2138" s="4"/>
      <c r="B2138" s="4"/>
    </row>
    <row r="2139" spans="1:2">
      <c r="A2139" s="4"/>
      <c r="B2139" s="4"/>
    </row>
    <row r="2140" spans="1:2">
      <c r="A2140" s="4"/>
      <c r="B2140" s="4"/>
    </row>
    <row r="2141" spans="1:2">
      <c r="A2141" s="4"/>
      <c r="B2141" s="4"/>
    </row>
    <row r="2142" spans="1:2">
      <c r="A2142" s="4"/>
      <c r="B2142" s="4"/>
    </row>
    <row r="2143" spans="1:2">
      <c r="A2143" s="4"/>
      <c r="B2143" s="4"/>
    </row>
    <row r="2144" spans="1:2">
      <c r="A2144" s="4"/>
      <c r="B2144" s="4"/>
    </row>
    <row r="2145" spans="1:2">
      <c r="A2145" s="4"/>
      <c r="B2145" s="4"/>
    </row>
    <row r="2146" spans="1:2">
      <c r="A2146" s="4"/>
      <c r="B2146" s="4"/>
    </row>
    <row r="2147" spans="1:2">
      <c r="A2147" s="4"/>
      <c r="B2147" s="4"/>
    </row>
    <row r="2148" spans="1:2">
      <c r="A2148" s="4"/>
      <c r="B2148" s="4"/>
    </row>
    <row r="2149" spans="1:2">
      <c r="A2149" s="4"/>
      <c r="B2149" s="4"/>
    </row>
    <row r="2150" spans="1:2">
      <c r="A2150" s="4"/>
      <c r="B2150" s="4"/>
    </row>
    <row r="2151" spans="1:2">
      <c r="A2151" s="4"/>
      <c r="B2151" s="4"/>
    </row>
    <row r="2152" spans="1:2">
      <c r="A2152" s="4"/>
      <c r="B2152" s="4"/>
    </row>
    <row r="2153" spans="1:2">
      <c r="A2153" s="4"/>
      <c r="B2153" s="4"/>
    </row>
    <row r="2154" spans="1:2">
      <c r="A2154" s="4"/>
      <c r="B2154" s="4"/>
    </row>
    <row r="2155" spans="1:2">
      <c r="A2155" s="4"/>
      <c r="B2155" s="4"/>
    </row>
    <row r="2156" spans="1:2">
      <c r="A2156" s="4"/>
      <c r="B2156" s="4"/>
    </row>
    <row r="2157" spans="1:2">
      <c r="A2157" s="4"/>
      <c r="B2157" s="4"/>
    </row>
    <row r="2158" spans="1:2">
      <c r="A2158" s="4"/>
      <c r="B2158" s="4"/>
    </row>
    <row r="2159" spans="1:2">
      <c r="A2159" s="4"/>
      <c r="B2159" s="4"/>
    </row>
    <row r="2160" spans="1:2">
      <c r="A2160" s="4"/>
      <c r="B2160" s="4"/>
    </row>
    <row r="2161" spans="1:2">
      <c r="A2161" s="4"/>
      <c r="B2161" s="4"/>
    </row>
    <row r="2162" spans="1:2">
      <c r="A2162" s="4"/>
      <c r="B2162" s="4"/>
    </row>
    <row r="2163" spans="1:2">
      <c r="A2163" s="4"/>
      <c r="B2163" s="4"/>
    </row>
    <row r="2164" spans="1:2">
      <c r="A2164" s="4"/>
      <c r="B2164" s="4"/>
    </row>
    <row r="2165" spans="1:2">
      <c r="A2165" s="4"/>
      <c r="B2165" s="4"/>
    </row>
    <row r="2166" spans="1:2">
      <c r="A2166" s="4"/>
      <c r="B2166" s="4"/>
    </row>
    <row r="2167" spans="1:2">
      <c r="A2167" s="4"/>
      <c r="B2167" s="4"/>
    </row>
    <row r="2168" spans="1:2">
      <c r="A2168" s="4"/>
      <c r="B2168" s="4"/>
    </row>
    <row r="2169" spans="1:2">
      <c r="A2169" s="4"/>
      <c r="B2169" s="4"/>
    </row>
    <row r="2170" spans="1:2">
      <c r="A2170" s="4"/>
      <c r="B2170" s="4"/>
    </row>
    <row r="2171" spans="1:2">
      <c r="A2171" s="4"/>
      <c r="B2171" s="4"/>
    </row>
    <row r="2172" spans="1:2">
      <c r="A2172" s="4"/>
      <c r="B2172" s="4"/>
    </row>
    <row r="2173" spans="1:2">
      <c r="A2173" s="4"/>
      <c r="B2173" s="4"/>
    </row>
    <row r="2174" spans="1:2">
      <c r="A2174" s="4"/>
      <c r="B2174" s="4"/>
    </row>
    <row r="2175" spans="1:2">
      <c r="A2175" s="4"/>
      <c r="B2175" s="4"/>
    </row>
    <row r="2176" spans="1:2">
      <c r="A2176" s="4"/>
      <c r="B2176" s="4"/>
    </row>
    <row r="2177" spans="1:2">
      <c r="A2177" s="4"/>
      <c r="B2177" s="4"/>
    </row>
    <row r="2178" spans="1:2">
      <c r="A2178" s="4"/>
      <c r="B2178" s="4"/>
    </row>
    <row r="2179" spans="1:2">
      <c r="A2179" s="4"/>
      <c r="B2179" s="4"/>
    </row>
    <row r="2180" spans="1:2">
      <c r="A2180" s="4"/>
      <c r="B2180" s="4"/>
    </row>
    <row r="2181" spans="1:2">
      <c r="A2181" s="4"/>
      <c r="B2181" s="4"/>
    </row>
    <row r="2182" spans="1:2">
      <c r="A2182" s="4"/>
      <c r="B2182" s="4"/>
    </row>
    <row r="2183" spans="1:2">
      <c r="A2183" s="4"/>
      <c r="B2183" s="4"/>
    </row>
    <row r="2184" spans="1:2">
      <c r="A2184" s="4"/>
      <c r="B2184" s="4"/>
    </row>
    <row r="2185" spans="1:2">
      <c r="A2185" s="4"/>
      <c r="B2185" s="4"/>
    </row>
    <row r="2186" spans="1:2">
      <c r="A2186" s="4"/>
      <c r="B2186" s="4"/>
    </row>
    <row r="2187" spans="1:2">
      <c r="A2187" s="4"/>
      <c r="B2187" s="4"/>
    </row>
    <row r="2188" spans="1:2">
      <c r="A2188" s="4"/>
      <c r="B2188" s="4"/>
    </row>
    <row r="2189" spans="1:2">
      <c r="A2189" s="4"/>
      <c r="B2189" s="4"/>
    </row>
    <row r="2190" spans="1:2">
      <c r="A2190" s="4"/>
      <c r="B2190" s="4"/>
    </row>
    <row r="2191" spans="1:2">
      <c r="A2191" s="4"/>
      <c r="B2191" s="4"/>
    </row>
    <row r="2192" spans="1:2">
      <c r="A2192" s="4"/>
      <c r="B2192" s="4"/>
    </row>
    <row r="2193" spans="1:2">
      <c r="A2193" s="4"/>
      <c r="B2193" s="4"/>
    </row>
    <row r="2194" spans="1:2">
      <c r="A2194" s="4"/>
      <c r="B2194" s="4"/>
    </row>
    <row r="2195" spans="1:2">
      <c r="A2195" s="4"/>
      <c r="B2195" s="4"/>
    </row>
    <row r="2196" spans="1:2">
      <c r="A2196" s="4"/>
      <c r="B2196" s="4"/>
    </row>
    <row r="2197" spans="1:2">
      <c r="A2197" s="4"/>
      <c r="B2197" s="4"/>
    </row>
    <row r="2198" spans="1:2">
      <c r="A2198" s="4"/>
      <c r="B2198" s="4"/>
    </row>
    <row r="2199" spans="1:2">
      <c r="A2199" s="4"/>
      <c r="B2199" s="4"/>
    </row>
    <row r="2200" spans="1:2">
      <c r="A2200" s="4"/>
      <c r="B2200" s="4"/>
    </row>
    <row r="2201" spans="1:2">
      <c r="A2201" s="4"/>
      <c r="B2201" s="4"/>
    </row>
    <row r="2202" spans="1:2">
      <c r="A2202" s="4"/>
      <c r="B2202" s="4"/>
    </row>
    <row r="2203" spans="1:2">
      <c r="A2203" s="4"/>
      <c r="B2203" s="4"/>
    </row>
    <row r="2204" spans="1:2">
      <c r="A2204" s="4"/>
      <c r="B2204" s="4"/>
    </row>
    <row r="2205" spans="1:2">
      <c r="A2205" s="4"/>
      <c r="B2205" s="4"/>
    </row>
    <row r="2206" spans="1:2">
      <c r="A2206" s="4"/>
      <c r="B2206" s="4"/>
    </row>
    <row r="2207" spans="1:2">
      <c r="A2207" s="4"/>
      <c r="B2207" s="4"/>
    </row>
    <row r="2208" spans="1:2">
      <c r="A2208" s="4"/>
      <c r="B2208" s="4"/>
    </row>
    <row r="2209" spans="1:2">
      <c r="A2209" s="4"/>
      <c r="B2209" s="4"/>
    </row>
    <row r="2210" spans="1:2">
      <c r="A2210" s="4"/>
      <c r="B2210" s="4"/>
    </row>
    <row r="2211" spans="1:2">
      <c r="A2211" s="4"/>
      <c r="B2211" s="4"/>
    </row>
    <row r="2212" spans="1:2">
      <c r="A2212" s="4"/>
      <c r="B2212" s="4"/>
    </row>
    <row r="2213" spans="1:2">
      <c r="A2213" s="4"/>
      <c r="B2213" s="4"/>
    </row>
    <row r="2214" spans="1:2">
      <c r="A2214" s="4"/>
      <c r="B2214" s="4"/>
    </row>
    <row r="2215" spans="1:2">
      <c r="A2215" s="4"/>
      <c r="B2215" s="4"/>
    </row>
    <row r="2216" spans="1:2">
      <c r="A2216" s="4"/>
      <c r="B2216" s="4"/>
    </row>
    <row r="2217" spans="1:2">
      <c r="A2217" s="4"/>
      <c r="B2217" s="4"/>
    </row>
    <row r="2218" spans="1:2">
      <c r="A2218" s="4"/>
      <c r="B2218" s="4"/>
    </row>
    <row r="2219" spans="1:2">
      <c r="A2219" s="4"/>
      <c r="B2219" s="4"/>
    </row>
    <row r="2220" spans="1:2">
      <c r="A2220" s="4"/>
      <c r="B2220" s="4"/>
    </row>
    <row r="2221" spans="1:2">
      <c r="A2221" s="4"/>
      <c r="B2221" s="4"/>
    </row>
    <row r="2222" spans="1:2">
      <c r="A2222" s="4"/>
      <c r="B2222" s="4"/>
    </row>
    <row r="2223" spans="1:2">
      <c r="A2223" s="4"/>
      <c r="B2223" s="4"/>
    </row>
    <row r="2224" spans="1:2">
      <c r="A2224" s="4"/>
      <c r="B2224" s="4"/>
    </row>
    <row r="2225" spans="1:2">
      <c r="A2225" s="4"/>
      <c r="B2225" s="4"/>
    </row>
    <row r="2226" spans="1:2">
      <c r="A2226" s="4"/>
      <c r="B2226" s="4"/>
    </row>
    <row r="2227" spans="1:2">
      <c r="A2227" s="4"/>
      <c r="B2227" s="4"/>
    </row>
    <row r="2228" spans="1:2">
      <c r="A2228" s="4"/>
      <c r="B2228" s="4"/>
    </row>
    <row r="2229" spans="1:2">
      <c r="A2229" s="4"/>
      <c r="B2229" s="4"/>
    </row>
    <row r="2230" spans="1:2">
      <c r="A2230" s="4"/>
      <c r="B2230" s="4"/>
    </row>
    <row r="2231" spans="1:2">
      <c r="A2231" s="4"/>
      <c r="B2231" s="4"/>
    </row>
    <row r="2232" spans="1:2">
      <c r="A2232" s="4"/>
      <c r="B2232" s="4"/>
    </row>
    <row r="2233" spans="1:2">
      <c r="A2233" s="4"/>
      <c r="B2233" s="4"/>
    </row>
    <row r="2234" spans="1:2">
      <c r="A2234" s="4"/>
      <c r="B2234" s="4"/>
    </row>
    <row r="2235" spans="1:2">
      <c r="A2235" s="4"/>
      <c r="B2235" s="4"/>
    </row>
    <row r="2236" spans="1:2">
      <c r="A2236" s="4"/>
      <c r="B2236" s="4"/>
    </row>
    <row r="2237" spans="1:2">
      <c r="A2237" s="4"/>
      <c r="B2237" s="4"/>
    </row>
    <row r="2238" spans="1:2">
      <c r="A2238" s="4"/>
      <c r="B2238" s="4"/>
    </row>
    <row r="2239" spans="1:2">
      <c r="A2239" s="4"/>
      <c r="B2239" s="4"/>
    </row>
    <row r="2240" spans="1:2">
      <c r="A2240" s="4"/>
      <c r="B2240" s="4"/>
    </row>
    <row r="2241" spans="1:2">
      <c r="A2241" s="4"/>
      <c r="B2241" s="4"/>
    </row>
    <row r="2242" spans="1:2">
      <c r="A2242" s="4"/>
      <c r="B2242" s="4"/>
    </row>
    <row r="2243" spans="1:2">
      <c r="A2243" s="4"/>
      <c r="B2243" s="4"/>
    </row>
    <row r="2244" spans="1:2">
      <c r="A2244" s="4"/>
      <c r="B2244" s="4"/>
    </row>
    <row r="2245" spans="1:2">
      <c r="A2245" s="4"/>
      <c r="B2245" s="4"/>
    </row>
    <row r="2246" spans="1:2">
      <c r="A2246" s="4"/>
      <c r="B2246" s="4"/>
    </row>
    <row r="2247" spans="1:2">
      <c r="A2247" s="4"/>
      <c r="B2247" s="4"/>
    </row>
    <row r="2248" spans="1:2">
      <c r="A2248" s="4"/>
      <c r="B2248" s="4"/>
    </row>
    <row r="2249" spans="1:2">
      <c r="A2249" s="4"/>
      <c r="B2249" s="4"/>
    </row>
    <row r="2250" spans="1:2">
      <c r="A2250" s="4"/>
      <c r="B2250" s="4"/>
    </row>
    <row r="2251" spans="1:2">
      <c r="A2251" s="4"/>
      <c r="B2251" s="4"/>
    </row>
    <row r="2252" spans="1:2">
      <c r="A2252" s="4"/>
      <c r="B2252" s="4"/>
    </row>
    <row r="2253" spans="1:2">
      <c r="A2253" s="4"/>
      <c r="B2253" s="4"/>
    </row>
    <row r="2254" spans="1:2">
      <c r="A2254" s="4"/>
      <c r="B2254" s="4"/>
    </row>
    <row r="2255" spans="1:2">
      <c r="A2255" s="4"/>
      <c r="B2255" s="4"/>
    </row>
    <row r="2256" spans="1:2">
      <c r="A2256" s="4"/>
      <c r="B2256" s="4"/>
    </row>
    <row r="2257" spans="1:2">
      <c r="A2257" s="4"/>
      <c r="B2257" s="4"/>
    </row>
    <row r="2258" spans="1:2">
      <c r="A2258" s="4"/>
      <c r="B2258" s="4"/>
    </row>
    <row r="2259" spans="1:2">
      <c r="A2259" s="4"/>
      <c r="B2259" s="4"/>
    </row>
    <row r="2260" spans="1:2">
      <c r="A2260" s="4"/>
      <c r="B2260" s="4"/>
    </row>
    <row r="2261" spans="1:2">
      <c r="A2261" s="4"/>
      <c r="B2261" s="4"/>
    </row>
    <row r="2262" spans="1:2">
      <c r="A2262" s="4"/>
      <c r="B2262" s="4"/>
    </row>
    <row r="2263" spans="1:2">
      <c r="A2263" s="4"/>
      <c r="B2263" s="4"/>
    </row>
    <row r="2264" spans="1:2">
      <c r="A2264" s="4"/>
      <c r="B2264" s="4"/>
    </row>
    <row r="2265" spans="1:2">
      <c r="A2265" s="4"/>
      <c r="B2265" s="4"/>
    </row>
    <row r="2266" spans="1:2">
      <c r="A2266" s="4"/>
      <c r="B2266" s="4"/>
    </row>
    <row r="2267" spans="1:2">
      <c r="A2267" s="4"/>
      <c r="B2267" s="4"/>
    </row>
    <row r="2268" spans="1:2">
      <c r="A2268" s="4"/>
      <c r="B2268" s="4"/>
    </row>
    <row r="2269" spans="1:2">
      <c r="A2269" s="4"/>
      <c r="B2269" s="4"/>
    </row>
    <row r="2270" spans="1:2">
      <c r="A2270" s="4"/>
      <c r="B2270" s="4"/>
    </row>
    <row r="2271" spans="1:2">
      <c r="A2271" s="4"/>
      <c r="B2271" s="4"/>
    </row>
    <row r="2272" spans="1:2">
      <c r="A2272" s="4"/>
      <c r="B2272" s="4"/>
    </row>
    <row r="2273" spans="1:2">
      <c r="A2273" s="4"/>
      <c r="B2273" s="4"/>
    </row>
    <row r="2274" spans="1:2">
      <c r="A2274" s="4"/>
      <c r="B2274" s="4"/>
    </row>
    <row r="2275" spans="1:2">
      <c r="A2275" s="4"/>
      <c r="B2275" s="4"/>
    </row>
    <row r="2276" spans="1:2">
      <c r="A2276" s="4"/>
      <c r="B2276" s="4"/>
    </row>
    <row r="2277" spans="1:2">
      <c r="A2277" s="4"/>
      <c r="B2277" s="4"/>
    </row>
    <row r="2278" spans="1:2">
      <c r="A2278" s="4"/>
      <c r="B2278" s="4"/>
    </row>
    <row r="2279" spans="1:2">
      <c r="A2279" s="4"/>
      <c r="B2279" s="4"/>
    </row>
    <row r="2280" spans="1:2">
      <c r="A2280" s="4"/>
      <c r="B2280" s="4"/>
    </row>
    <row r="2281" spans="1:2">
      <c r="A2281" s="4"/>
      <c r="B2281" s="4"/>
    </row>
    <row r="2282" spans="1:2">
      <c r="A2282" s="4"/>
      <c r="B2282" s="4"/>
    </row>
    <row r="2283" spans="1:2">
      <c r="A2283" s="4"/>
      <c r="B2283" s="4"/>
    </row>
    <row r="2284" spans="1:2">
      <c r="A2284" s="4"/>
      <c r="B2284" s="4"/>
    </row>
    <row r="2285" spans="1:2">
      <c r="A2285" s="4"/>
      <c r="B2285" s="4"/>
    </row>
    <row r="2286" spans="1:2">
      <c r="A2286" s="4"/>
      <c r="B2286" s="4"/>
    </row>
    <row r="2287" spans="1:2">
      <c r="A2287" s="4"/>
      <c r="B2287" s="4"/>
    </row>
    <row r="2288" spans="1:2">
      <c r="A2288" s="4"/>
      <c r="B2288" s="4"/>
    </row>
    <row r="2289" spans="1:2">
      <c r="A2289" s="4"/>
      <c r="B2289" s="4"/>
    </row>
    <row r="2290" spans="1:2">
      <c r="A2290" s="4"/>
      <c r="B2290" s="4"/>
    </row>
    <row r="2291" spans="1:2">
      <c r="A2291" s="4"/>
      <c r="B2291" s="4"/>
    </row>
    <row r="2292" spans="1:2">
      <c r="A2292" s="4"/>
      <c r="B2292" s="4"/>
    </row>
    <row r="2293" spans="1:2">
      <c r="A2293" s="4"/>
      <c r="B2293" s="4"/>
    </row>
    <row r="2294" spans="1:2">
      <c r="A2294" s="4"/>
      <c r="B2294" s="4"/>
    </row>
    <row r="2295" spans="1:2">
      <c r="A2295" s="4"/>
      <c r="B2295" s="4"/>
    </row>
    <row r="2296" spans="1:2">
      <c r="A2296" s="4"/>
      <c r="B2296" s="4"/>
    </row>
    <row r="2297" spans="1:2">
      <c r="A2297" s="4"/>
      <c r="B2297" s="4"/>
    </row>
    <row r="2298" spans="1:2">
      <c r="A2298" s="4"/>
      <c r="B2298" s="4"/>
    </row>
    <row r="2299" spans="1:2">
      <c r="A2299" s="4"/>
      <c r="B2299" s="4"/>
    </row>
    <row r="2300" spans="1:2">
      <c r="A2300" s="4"/>
      <c r="B2300" s="4"/>
    </row>
    <row r="2301" spans="1:2">
      <c r="A2301" s="4"/>
      <c r="B2301" s="4"/>
    </row>
    <row r="2302" spans="1:2">
      <c r="A2302" s="4"/>
      <c r="B2302" s="4"/>
    </row>
    <row r="2303" spans="1:2">
      <c r="A2303" s="4"/>
      <c r="B2303" s="4"/>
    </row>
    <row r="2304" spans="1:2">
      <c r="A2304" s="4"/>
      <c r="B2304" s="4"/>
    </row>
    <row r="2305" spans="1:2">
      <c r="A2305" s="4"/>
      <c r="B2305" s="4"/>
    </row>
    <row r="2306" spans="1:2">
      <c r="A2306" s="4"/>
      <c r="B2306" s="4"/>
    </row>
    <row r="2307" spans="1:2">
      <c r="A2307" s="4"/>
      <c r="B2307" s="4"/>
    </row>
    <row r="2308" spans="1:2">
      <c r="A2308" s="4"/>
      <c r="B2308" s="4"/>
    </row>
    <row r="2309" spans="1:2">
      <c r="A2309" s="4"/>
      <c r="B2309" s="4"/>
    </row>
    <row r="2310" spans="1:2">
      <c r="A2310" s="4"/>
      <c r="B2310" s="4"/>
    </row>
    <row r="2311" spans="1:2">
      <c r="A2311" s="4"/>
      <c r="B2311" s="4"/>
    </row>
    <row r="2312" spans="1:2">
      <c r="A2312" s="4"/>
      <c r="B2312" s="4"/>
    </row>
    <row r="2313" spans="1:2">
      <c r="A2313" s="4"/>
      <c r="B2313" s="4"/>
    </row>
    <row r="2314" spans="1:2">
      <c r="A2314" s="4"/>
      <c r="B2314" s="4"/>
    </row>
    <row r="2315" spans="1:2">
      <c r="A2315" s="4"/>
      <c r="B2315" s="4"/>
    </row>
    <row r="2316" spans="1:2">
      <c r="A2316" s="4"/>
      <c r="B2316" s="4"/>
    </row>
    <row r="2317" spans="1:2">
      <c r="A2317" s="4"/>
      <c r="B2317" s="4"/>
    </row>
    <row r="2318" spans="1:2">
      <c r="A2318" s="4"/>
      <c r="B2318" s="4"/>
    </row>
    <row r="2319" spans="1:2">
      <c r="A2319" s="4"/>
      <c r="B2319" s="4"/>
    </row>
    <row r="2320" spans="1:2">
      <c r="A2320" s="4"/>
      <c r="B2320" s="4"/>
    </row>
    <row r="2321" spans="1:2">
      <c r="A2321" s="4"/>
      <c r="B2321" s="4"/>
    </row>
    <row r="2322" spans="1:2">
      <c r="A2322" s="4"/>
      <c r="B2322" s="4"/>
    </row>
    <row r="2323" spans="1:2">
      <c r="A2323" s="4"/>
      <c r="B2323" s="4"/>
    </row>
    <row r="2324" spans="1:2">
      <c r="A2324" s="4"/>
      <c r="B2324" s="4"/>
    </row>
    <row r="2325" spans="1:2">
      <c r="A2325" s="4"/>
      <c r="B2325" s="4"/>
    </row>
    <row r="2326" spans="1:2">
      <c r="A2326" s="4"/>
      <c r="B2326" s="4"/>
    </row>
    <row r="2327" spans="1:2">
      <c r="A2327" s="4"/>
      <c r="B2327" s="4"/>
    </row>
    <row r="2328" spans="1:2">
      <c r="A2328" s="4"/>
      <c r="B2328" s="4"/>
    </row>
    <row r="2329" spans="1:2">
      <c r="A2329" s="4"/>
      <c r="B2329" s="4"/>
    </row>
    <row r="2330" spans="1:2">
      <c r="A2330" s="4"/>
      <c r="B2330" s="4"/>
    </row>
    <row r="2331" spans="1:2">
      <c r="A2331" s="4"/>
      <c r="B2331" s="4"/>
    </row>
    <row r="2332" spans="1:2">
      <c r="A2332" s="4"/>
      <c r="B2332" s="4"/>
    </row>
    <row r="2333" spans="1:2">
      <c r="A2333" s="4"/>
      <c r="B2333" s="4"/>
    </row>
    <row r="2334" spans="1:2">
      <c r="A2334" s="4"/>
      <c r="B2334" s="4"/>
    </row>
    <row r="2335" spans="1:2">
      <c r="A2335" s="4"/>
      <c r="B2335" s="4"/>
    </row>
    <row r="2336" spans="1:2">
      <c r="A2336" s="4"/>
      <c r="B2336" s="4"/>
    </row>
    <row r="2337" spans="1:2">
      <c r="A2337" s="4"/>
      <c r="B2337" s="4"/>
    </row>
    <row r="2338" spans="1:2">
      <c r="A2338" s="4"/>
      <c r="B2338" s="4"/>
    </row>
    <row r="2339" spans="1:2">
      <c r="A2339" s="4"/>
      <c r="B2339" s="4"/>
    </row>
    <row r="2340" spans="1:2">
      <c r="A2340" s="4"/>
      <c r="B2340" s="4"/>
    </row>
    <row r="2341" spans="1:2">
      <c r="A2341" s="4"/>
      <c r="B2341" s="4"/>
    </row>
    <row r="2342" spans="1:2">
      <c r="A2342" s="4"/>
      <c r="B2342" s="4"/>
    </row>
    <row r="2343" spans="1:2">
      <c r="A2343" s="4"/>
      <c r="B2343" s="4"/>
    </row>
    <row r="2344" spans="1:2">
      <c r="A2344" s="4"/>
      <c r="B2344" s="4"/>
    </row>
    <row r="2345" spans="1:2">
      <c r="A2345" s="4"/>
      <c r="B2345" s="4"/>
    </row>
    <row r="2346" spans="1:2">
      <c r="A2346" s="4"/>
      <c r="B2346" s="4"/>
    </row>
    <row r="2347" spans="1:2">
      <c r="A2347" s="4"/>
      <c r="B2347" s="4"/>
    </row>
    <row r="2348" spans="1:2">
      <c r="A2348" s="4"/>
      <c r="B2348" s="4"/>
    </row>
    <row r="2349" spans="1:2">
      <c r="A2349" s="4"/>
      <c r="B2349" s="4"/>
    </row>
    <row r="2350" spans="1:2">
      <c r="A2350" s="4"/>
      <c r="B2350" s="4"/>
    </row>
    <row r="2351" spans="1:2">
      <c r="A2351" s="4"/>
      <c r="B2351" s="4"/>
    </row>
    <row r="2352" spans="1:2">
      <c r="A2352" s="4"/>
      <c r="B2352" s="4"/>
    </row>
    <row r="2353" spans="1:2">
      <c r="A2353" s="4"/>
      <c r="B2353" s="4"/>
    </row>
    <row r="2354" spans="1:2">
      <c r="A2354" s="4"/>
      <c r="B2354" s="4"/>
    </row>
    <row r="2355" spans="1:2">
      <c r="A2355" s="4"/>
      <c r="B2355" s="4"/>
    </row>
    <row r="2356" spans="1:2">
      <c r="A2356" s="4"/>
      <c r="B2356" s="4"/>
    </row>
    <row r="2357" spans="1:2">
      <c r="A2357" s="4"/>
      <c r="B2357" s="4"/>
    </row>
    <row r="2358" spans="1:2">
      <c r="A2358" s="4"/>
      <c r="B2358" s="4"/>
    </row>
    <row r="2359" spans="1:2">
      <c r="A2359" s="4"/>
      <c r="B2359" s="4"/>
    </row>
    <row r="2360" spans="1:2">
      <c r="A2360" s="4"/>
      <c r="B2360" s="4"/>
    </row>
    <row r="2361" spans="1:2">
      <c r="A2361" s="4"/>
      <c r="B2361" s="4"/>
    </row>
    <row r="2362" spans="1:2">
      <c r="A2362" s="4"/>
      <c r="B2362" s="4"/>
    </row>
    <row r="2363" spans="1:2">
      <c r="A2363" s="4"/>
      <c r="B2363" s="4"/>
    </row>
    <row r="2364" spans="1:2">
      <c r="A2364" s="4"/>
      <c r="B2364" s="4"/>
    </row>
    <row r="2365" spans="1:2">
      <c r="A2365" s="4"/>
      <c r="B2365" s="4"/>
    </row>
    <row r="2366" spans="1:2">
      <c r="A2366" s="4"/>
      <c r="B2366" s="4"/>
    </row>
    <row r="2367" spans="1:2">
      <c r="A2367" s="4"/>
      <c r="B2367" s="4"/>
    </row>
    <row r="2368" spans="1:2">
      <c r="A2368" s="4"/>
      <c r="B2368" s="4"/>
    </row>
    <row r="2369" spans="1:2">
      <c r="A2369" s="4"/>
      <c r="B2369" s="4"/>
    </row>
    <row r="2370" spans="1:2">
      <c r="A2370" s="4"/>
      <c r="B2370" s="4"/>
    </row>
    <row r="2371" spans="1:2">
      <c r="A2371" s="4"/>
      <c r="B2371" s="4"/>
    </row>
    <row r="2372" spans="1:2">
      <c r="A2372" s="4"/>
      <c r="B2372" s="4"/>
    </row>
    <row r="2373" spans="1:2">
      <c r="A2373" s="4"/>
      <c r="B2373" s="4"/>
    </row>
    <row r="2374" spans="1:2">
      <c r="A2374" s="4"/>
      <c r="B2374" s="4"/>
    </row>
    <row r="2375" spans="1:2">
      <c r="A2375" s="4"/>
      <c r="B2375" s="4"/>
    </row>
    <row r="2376" spans="1:2">
      <c r="A2376" s="4"/>
      <c r="B2376" s="4"/>
    </row>
    <row r="2377" spans="1:2">
      <c r="A2377" s="4"/>
      <c r="B2377" s="4"/>
    </row>
    <row r="2378" spans="1:2">
      <c r="A2378" s="4"/>
      <c r="B2378" s="4"/>
    </row>
    <row r="2379" spans="1:2">
      <c r="A2379" s="4"/>
      <c r="B2379" s="4"/>
    </row>
    <row r="2380" spans="1:2">
      <c r="A2380" s="4"/>
      <c r="B2380" s="4"/>
    </row>
    <row r="2381" spans="1:2">
      <c r="A2381" s="4"/>
      <c r="B2381" s="4"/>
    </row>
    <row r="2382" spans="1:2">
      <c r="A2382" s="4"/>
      <c r="B2382" s="4"/>
    </row>
    <row r="2383" spans="1:2">
      <c r="A2383" s="4"/>
      <c r="B2383" s="4"/>
    </row>
    <row r="2384" spans="1:2">
      <c r="A2384" s="4"/>
      <c r="B2384" s="4"/>
    </row>
    <row r="2385" spans="1:2">
      <c r="A2385" s="4"/>
      <c r="B2385" s="4"/>
    </row>
    <row r="2386" spans="1:2">
      <c r="A2386" s="4"/>
      <c r="B2386" s="4"/>
    </row>
    <row r="2387" spans="1:2">
      <c r="A2387" s="4"/>
      <c r="B2387" s="4"/>
    </row>
    <row r="2388" spans="1:2">
      <c r="A2388" s="4"/>
      <c r="B2388" s="4"/>
    </row>
    <row r="2389" spans="1:2">
      <c r="A2389" s="4"/>
      <c r="B2389" s="4"/>
    </row>
    <row r="2390" spans="1:2">
      <c r="A2390" s="4"/>
      <c r="B2390" s="4"/>
    </row>
    <row r="2391" spans="1:2">
      <c r="A2391" s="4"/>
      <c r="B2391" s="4"/>
    </row>
    <row r="2392" spans="1:2">
      <c r="A2392" s="4"/>
      <c r="B2392" s="4"/>
    </row>
    <row r="2393" spans="1:2">
      <c r="A2393" s="4"/>
      <c r="B2393" s="4"/>
    </row>
    <row r="2394" spans="1:2">
      <c r="A2394" s="4"/>
      <c r="B2394" s="4"/>
    </row>
    <row r="2395" spans="1:2">
      <c r="A2395" s="4"/>
      <c r="B2395" s="4"/>
    </row>
    <row r="2396" spans="1:2">
      <c r="A2396" s="4"/>
      <c r="B2396" s="4"/>
    </row>
    <row r="2397" spans="1:2">
      <c r="A2397" s="4"/>
      <c r="B2397" s="4"/>
    </row>
    <row r="2398" spans="1:2">
      <c r="A2398" s="4"/>
      <c r="B2398" s="4"/>
    </row>
    <row r="2399" spans="1:2">
      <c r="A2399" s="4"/>
      <c r="B2399" s="4"/>
    </row>
    <row r="2400" spans="1:2">
      <c r="A2400" s="4"/>
      <c r="B2400" s="4"/>
    </row>
    <row r="2401" spans="1:2">
      <c r="A2401" s="4"/>
      <c r="B2401" s="4"/>
    </row>
    <row r="2402" spans="1:2">
      <c r="A2402" s="4"/>
      <c r="B2402" s="4"/>
    </row>
    <row r="2403" spans="1:2">
      <c r="A2403" s="4"/>
      <c r="B2403" s="4"/>
    </row>
    <row r="2404" spans="1:2">
      <c r="A2404" s="4"/>
      <c r="B2404" s="4"/>
    </row>
    <row r="2405" spans="1:2">
      <c r="A2405" s="4"/>
      <c r="B2405" s="4"/>
    </row>
    <row r="2406" spans="1:2">
      <c r="A2406" s="4"/>
      <c r="B2406" s="4"/>
    </row>
    <row r="2407" spans="1:2">
      <c r="A2407" s="4"/>
      <c r="B2407" s="4"/>
    </row>
    <row r="2408" spans="1:2">
      <c r="A2408" s="4"/>
      <c r="B2408" s="4"/>
    </row>
    <row r="2409" spans="1:2">
      <c r="A2409" s="4"/>
      <c r="B2409" s="4"/>
    </row>
    <row r="2410" spans="1:2">
      <c r="A2410" s="4"/>
      <c r="B2410" s="4"/>
    </row>
    <row r="2411" spans="1:2">
      <c r="A2411" s="4"/>
      <c r="B2411" s="4"/>
    </row>
    <row r="2412" spans="1:2">
      <c r="A2412" s="4"/>
      <c r="B2412" s="4"/>
    </row>
    <row r="2413" spans="1:2">
      <c r="A2413" s="4"/>
      <c r="B2413" s="4"/>
    </row>
    <row r="2414" spans="1:2">
      <c r="A2414" s="4"/>
      <c r="B2414" s="4"/>
    </row>
    <row r="2415" spans="1:2">
      <c r="A2415" s="4"/>
      <c r="B2415" s="4"/>
    </row>
    <row r="2416" spans="1:2">
      <c r="A2416" s="4"/>
      <c r="B2416" s="4"/>
    </row>
    <row r="2417" spans="1:2">
      <c r="A2417" s="4"/>
      <c r="B2417" s="4"/>
    </row>
    <row r="2418" spans="1:2">
      <c r="A2418" s="4"/>
      <c r="B2418" s="4"/>
    </row>
    <row r="2419" spans="1:2">
      <c r="A2419" s="4"/>
      <c r="B2419" s="4"/>
    </row>
    <row r="2420" spans="1:2">
      <c r="A2420" s="4"/>
      <c r="B2420" s="4"/>
    </row>
    <row r="2421" spans="1:2">
      <c r="A2421" s="4"/>
      <c r="B2421" s="4"/>
    </row>
    <row r="2422" spans="1:2">
      <c r="A2422" s="4"/>
      <c r="B2422" s="4"/>
    </row>
    <row r="2423" spans="1:2">
      <c r="A2423" s="4"/>
      <c r="B2423" s="4"/>
    </row>
    <row r="2424" spans="1:2">
      <c r="A2424" s="4"/>
      <c r="B2424" s="4"/>
    </row>
    <row r="2425" spans="1:2">
      <c r="A2425" s="4"/>
      <c r="B2425" s="4"/>
    </row>
    <row r="2426" spans="1:2">
      <c r="A2426" s="4"/>
      <c r="B2426" s="4"/>
    </row>
    <row r="2427" spans="1:2">
      <c r="A2427" s="4"/>
      <c r="B2427" s="4"/>
    </row>
    <row r="2428" spans="1:2">
      <c r="A2428" s="4"/>
      <c r="B2428" s="4"/>
    </row>
    <row r="2429" spans="1:2">
      <c r="A2429" s="4"/>
      <c r="B2429" s="4"/>
    </row>
    <row r="2430" spans="1:2">
      <c r="A2430" s="4"/>
      <c r="B2430" s="4"/>
    </row>
    <row r="2431" spans="1:2">
      <c r="A2431" s="4"/>
      <c r="B2431" s="4"/>
    </row>
    <row r="2432" spans="1:2">
      <c r="A2432" s="4"/>
      <c r="B2432" s="4"/>
    </row>
    <row r="2433" spans="1:2">
      <c r="A2433" s="4"/>
      <c r="B2433" s="4"/>
    </row>
    <row r="2434" spans="1:2">
      <c r="A2434" s="4"/>
      <c r="B2434" s="4"/>
    </row>
    <row r="2435" spans="1:2">
      <c r="A2435" s="4"/>
      <c r="B2435" s="4"/>
    </row>
    <row r="2436" spans="1:2">
      <c r="A2436" s="4"/>
      <c r="B2436" s="4"/>
    </row>
    <row r="2437" spans="1:2">
      <c r="A2437" s="4"/>
      <c r="B2437" s="4"/>
    </row>
    <row r="2438" spans="1:2">
      <c r="A2438" s="4"/>
      <c r="B2438" s="4"/>
    </row>
    <row r="2439" spans="1:2">
      <c r="A2439" s="4"/>
      <c r="B2439" s="4"/>
    </row>
    <row r="2440" spans="1:2">
      <c r="A2440" s="4"/>
      <c r="B2440" s="4"/>
    </row>
    <row r="2441" spans="1:2">
      <c r="A2441" s="4"/>
      <c r="B2441" s="4"/>
    </row>
    <row r="2442" spans="1:2">
      <c r="A2442" s="4"/>
      <c r="B2442" s="4"/>
    </row>
    <row r="2443" spans="1:2">
      <c r="A2443" s="4"/>
      <c r="B2443" s="4"/>
    </row>
    <row r="2444" spans="1:2">
      <c r="A2444" s="4"/>
      <c r="B2444" s="4"/>
    </row>
    <row r="2445" spans="1:2">
      <c r="A2445" s="4"/>
      <c r="B2445" s="4"/>
    </row>
    <row r="2446" spans="1:2">
      <c r="A2446" s="4"/>
      <c r="B2446" s="4"/>
    </row>
    <row r="2447" spans="1:2">
      <c r="A2447" s="4"/>
      <c r="B2447" s="4"/>
    </row>
    <row r="2448" spans="1:2">
      <c r="A2448" s="4"/>
      <c r="B2448" s="4"/>
    </row>
    <row r="2449" spans="1:2">
      <c r="A2449" s="4"/>
      <c r="B2449" s="4"/>
    </row>
    <row r="2450" spans="1:2">
      <c r="A2450" s="4"/>
      <c r="B2450" s="4"/>
    </row>
    <row r="2451" spans="1:2">
      <c r="A2451" s="4"/>
      <c r="B2451" s="4"/>
    </row>
    <row r="2452" spans="1:2">
      <c r="A2452" s="4"/>
      <c r="B2452" s="4"/>
    </row>
    <row r="2453" spans="1:2">
      <c r="A2453" s="4"/>
      <c r="B2453" s="4"/>
    </row>
    <row r="2454" spans="1:2">
      <c r="A2454" s="4"/>
      <c r="B2454" s="4"/>
    </row>
    <row r="2455" spans="1:2">
      <c r="A2455" s="4"/>
      <c r="B2455" s="4"/>
    </row>
    <row r="2456" spans="1:2">
      <c r="A2456" s="4"/>
      <c r="B2456" s="4"/>
    </row>
    <row r="2457" spans="1:2">
      <c r="A2457" s="4"/>
      <c r="B2457" s="4"/>
    </row>
    <row r="2458" spans="1:2">
      <c r="A2458" s="4"/>
      <c r="B2458" s="4"/>
    </row>
    <row r="2459" spans="1:2">
      <c r="A2459" s="4"/>
      <c r="B2459" s="4"/>
    </row>
    <row r="2460" spans="1:2">
      <c r="A2460" s="4"/>
      <c r="B2460" s="4"/>
    </row>
    <row r="2461" spans="1:2">
      <c r="A2461" s="4"/>
      <c r="B2461" s="4"/>
    </row>
    <row r="2462" spans="1:2">
      <c r="A2462" s="4"/>
      <c r="B2462" s="4"/>
    </row>
    <row r="2463" spans="1:2">
      <c r="A2463" s="4"/>
      <c r="B2463" s="4"/>
    </row>
    <row r="2464" spans="1:2">
      <c r="A2464" s="4"/>
      <c r="B2464" s="4"/>
    </row>
    <row r="2465" spans="1:2">
      <c r="A2465" s="4"/>
      <c r="B2465" s="4"/>
    </row>
    <row r="2466" spans="1:2">
      <c r="A2466" s="4"/>
      <c r="B2466" s="4"/>
    </row>
    <row r="2467" spans="1:2">
      <c r="A2467" s="4"/>
      <c r="B2467" s="4"/>
    </row>
    <row r="2468" spans="1:2">
      <c r="A2468" s="4"/>
      <c r="B2468" s="4"/>
    </row>
    <row r="2469" spans="1:2">
      <c r="A2469" s="4"/>
      <c r="B2469" s="4"/>
    </row>
    <row r="2470" spans="1:2">
      <c r="A2470" s="4"/>
      <c r="B2470" s="4"/>
    </row>
    <row r="2471" spans="1:2">
      <c r="A2471" s="4"/>
      <c r="B2471" s="4"/>
    </row>
    <row r="2472" spans="1:2">
      <c r="A2472" s="4"/>
      <c r="B2472" s="4"/>
    </row>
    <row r="2473" spans="1:2">
      <c r="A2473" s="4"/>
      <c r="B2473" s="4"/>
    </row>
    <row r="2474" spans="1:2">
      <c r="A2474" s="4"/>
      <c r="B2474" s="4"/>
    </row>
    <row r="2475" spans="1:2">
      <c r="A2475" s="4"/>
      <c r="B2475" s="4"/>
    </row>
    <row r="2476" spans="1:2">
      <c r="A2476" s="4"/>
      <c r="B2476" s="4"/>
    </row>
    <row r="2477" spans="1:2">
      <c r="A2477" s="4"/>
      <c r="B2477" s="4"/>
    </row>
    <row r="2478" spans="1:2">
      <c r="A2478" s="4"/>
      <c r="B2478" s="4"/>
    </row>
    <row r="2479" spans="1:2">
      <c r="A2479" s="4"/>
      <c r="B2479" s="4"/>
    </row>
    <row r="2480" spans="1:2">
      <c r="A2480" s="4"/>
      <c r="B2480" s="4"/>
    </row>
    <row r="2481" spans="1:2">
      <c r="A2481" s="4"/>
      <c r="B2481" s="4"/>
    </row>
    <row r="2482" spans="1:2">
      <c r="A2482" s="4"/>
      <c r="B2482" s="4"/>
    </row>
    <row r="2483" spans="1:2">
      <c r="A2483" s="4"/>
      <c r="B2483" s="4"/>
    </row>
    <row r="2484" spans="1:2">
      <c r="A2484" s="4"/>
      <c r="B2484" s="4"/>
    </row>
    <row r="2485" spans="1:2">
      <c r="A2485" s="4"/>
      <c r="B2485" s="4"/>
    </row>
    <row r="2486" spans="1:2">
      <c r="A2486" s="4"/>
      <c r="B2486" s="4"/>
    </row>
    <row r="2487" spans="1:2">
      <c r="A2487" s="4"/>
      <c r="B2487" s="4"/>
    </row>
    <row r="2488" spans="1:2">
      <c r="A2488" s="4"/>
      <c r="B2488" s="4"/>
    </row>
    <row r="2489" spans="1:2">
      <c r="A2489" s="4"/>
      <c r="B2489" s="4"/>
    </row>
    <row r="2490" spans="1:2">
      <c r="A2490" s="4"/>
      <c r="B2490" s="4"/>
    </row>
    <row r="2491" spans="1:2">
      <c r="A2491" s="4"/>
      <c r="B2491" s="4"/>
    </row>
    <row r="2492" spans="1:2">
      <c r="A2492" s="4"/>
      <c r="B2492" s="4"/>
    </row>
    <row r="2493" spans="1:2">
      <c r="A2493" s="4"/>
      <c r="B2493" s="4"/>
    </row>
    <row r="2494" spans="1:2">
      <c r="A2494" s="4"/>
      <c r="B2494" s="4"/>
    </row>
    <row r="2495" spans="1:2">
      <c r="A2495" s="4"/>
      <c r="B2495" s="4"/>
    </row>
    <row r="2496" spans="1:2">
      <c r="A2496" s="4"/>
      <c r="B2496" s="4"/>
    </row>
    <row r="2497" spans="1:2">
      <c r="A2497" s="4"/>
      <c r="B2497" s="4"/>
    </row>
    <row r="2498" spans="1:2">
      <c r="A2498" s="4"/>
      <c r="B2498" s="4"/>
    </row>
    <row r="2499" spans="1:2">
      <c r="A2499" s="4"/>
      <c r="B2499" s="4"/>
    </row>
    <row r="2500" spans="1:2">
      <c r="A2500" s="4"/>
      <c r="B2500" s="4"/>
    </row>
    <row r="2501" spans="1:2">
      <c r="A2501" s="4"/>
      <c r="B2501" s="4"/>
    </row>
    <row r="2502" spans="1:2">
      <c r="A2502" s="4"/>
      <c r="B2502" s="4"/>
    </row>
    <row r="2503" spans="1:2">
      <c r="A2503" s="4"/>
      <c r="B2503" s="4"/>
    </row>
    <row r="2504" spans="1:2">
      <c r="A2504" s="4"/>
      <c r="B2504" s="4"/>
    </row>
    <row r="2505" spans="1:2">
      <c r="A2505" s="4"/>
      <c r="B2505" s="4"/>
    </row>
    <row r="2506" spans="1:2">
      <c r="A2506" s="4"/>
      <c r="B2506" s="4"/>
    </row>
    <row r="2507" spans="1:2">
      <c r="A2507" s="4"/>
      <c r="B2507" s="4"/>
    </row>
    <row r="2508" spans="1:2">
      <c r="A2508" s="4"/>
      <c r="B2508" s="4"/>
    </row>
    <row r="2509" spans="1:2">
      <c r="A2509" s="4"/>
      <c r="B2509" s="4"/>
    </row>
    <row r="2510" spans="1:2">
      <c r="A2510" s="4"/>
      <c r="B2510" s="4"/>
    </row>
    <row r="2511" spans="1:2">
      <c r="A2511" s="4"/>
      <c r="B2511" s="4"/>
    </row>
    <row r="2512" spans="1:2">
      <c r="A2512" s="4"/>
      <c r="B2512" s="4"/>
    </row>
    <row r="2513" spans="1:2">
      <c r="A2513" s="4"/>
      <c r="B2513" s="4"/>
    </row>
    <row r="2514" spans="1:2">
      <c r="A2514" s="4"/>
      <c r="B2514" s="4"/>
    </row>
    <row r="2515" spans="1:2">
      <c r="A2515" s="4"/>
      <c r="B2515" s="4"/>
    </row>
    <row r="2516" spans="1:2">
      <c r="A2516" s="4"/>
      <c r="B2516" s="4"/>
    </row>
    <row r="2517" spans="1:2">
      <c r="A2517" s="4"/>
      <c r="B2517" s="4"/>
    </row>
    <row r="2518" spans="1:2">
      <c r="A2518" s="4"/>
      <c r="B2518" s="4"/>
    </row>
    <row r="2519" spans="1:2">
      <c r="A2519" s="4"/>
      <c r="B2519" s="4"/>
    </row>
    <row r="2520" spans="1:2">
      <c r="A2520" s="4"/>
      <c r="B2520" s="4"/>
    </row>
    <row r="2521" spans="1:2">
      <c r="A2521" s="4"/>
      <c r="B2521" s="4"/>
    </row>
    <row r="2522" spans="1:2">
      <c r="A2522" s="4"/>
      <c r="B2522" s="4"/>
    </row>
    <row r="2523" spans="1:2">
      <c r="A2523" s="4"/>
      <c r="B2523" s="4"/>
    </row>
    <row r="2524" spans="1:2">
      <c r="A2524" s="4"/>
      <c r="B2524" s="4"/>
    </row>
    <row r="2525" spans="1:2">
      <c r="A2525" s="4"/>
      <c r="B2525" s="4"/>
    </row>
    <row r="2526" spans="1:2">
      <c r="A2526" s="4"/>
      <c r="B2526" s="4"/>
    </row>
    <row r="2527" spans="1:2">
      <c r="A2527" s="4"/>
      <c r="B2527" s="4"/>
    </row>
    <row r="2528" spans="1:2">
      <c r="A2528" s="4"/>
      <c r="B2528" s="4"/>
    </row>
    <row r="2529" spans="1:2">
      <c r="A2529" s="4"/>
      <c r="B2529" s="4"/>
    </row>
    <row r="2530" spans="1:2">
      <c r="A2530" s="4"/>
      <c r="B2530" s="4"/>
    </row>
    <row r="2531" spans="1:2">
      <c r="A2531" s="4"/>
      <c r="B2531" s="4"/>
    </row>
    <row r="2532" spans="1:2">
      <c r="A2532" s="4"/>
      <c r="B2532" s="4"/>
    </row>
    <row r="2533" spans="1:2">
      <c r="A2533" s="4"/>
      <c r="B2533" s="4"/>
    </row>
    <row r="2534" spans="1:2">
      <c r="A2534" s="4"/>
      <c r="B2534" s="4"/>
    </row>
    <row r="2535" spans="1:2">
      <c r="A2535" s="4"/>
      <c r="B2535" s="4"/>
    </row>
    <row r="2536" spans="1:2">
      <c r="A2536" s="4"/>
      <c r="B2536" s="4"/>
    </row>
    <row r="2537" spans="1:2">
      <c r="A2537" s="4"/>
      <c r="B2537" s="4"/>
    </row>
    <row r="2538" spans="1:2">
      <c r="A2538" s="4"/>
      <c r="B2538" s="4"/>
    </row>
    <row r="2539" spans="1:2">
      <c r="A2539" s="4"/>
      <c r="B2539" s="4"/>
    </row>
    <row r="2540" spans="1:2">
      <c r="A2540" s="4"/>
      <c r="B2540" s="4"/>
    </row>
    <row r="2541" spans="1:2">
      <c r="A2541" s="4"/>
      <c r="B2541" s="4"/>
    </row>
    <row r="2542" spans="1:2">
      <c r="A2542" s="4"/>
      <c r="B2542" s="4"/>
    </row>
    <row r="2543" spans="1:2">
      <c r="A2543" s="4"/>
      <c r="B2543" s="4"/>
    </row>
    <row r="2544" spans="1:2">
      <c r="A2544" s="4"/>
      <c r="B2544" s="4"/>
    </row>
    <row r="2545" spans="1:2">
      <c r="A2545" s="4"/>
      <c r="B2545" s="4"/>
    </row>
    <row r="2546" spans="1:2">
      <c r="A2546" s="4"/>
      <c r="B2546" s="4"/>
    </row>
    <row r="2547" spans="1:2">
      <c r="A2547" s="4"/>
      <c r="B2547" s="4"/>
    </row>
    <row r="2548" spans="1:2">
      <c r="A2548" s="4"/>
      <c r="B2548" s="4"/>
    </row>
    <row r="2549" spans="1:2">
      <c r="A2549" s="4"/>
      <c r="B2549" s="4"/>
    </row>
    <row r="2550" spans="1:2">
      <c r="A2550" s="4"/>
      <c r="B2550" s="4"/>
    </row>
    <row r="2551" spans="1:2">
      <c r="A2551" s="4"/>
      <c r="B2551" s="4"/>
    </row>
    <row r="2552" spans="1:2">
      <c r="A2552" s="4"/>
      <c r="B2552" s="4"/>
    </row>
    <row r="2553" spans="1:2">
      <c r="A2553" s="4"/>
      <c r="B2553" s="4"/>
    </row>
    <row r="2554" spans="1:2">
      <c r="A2554" s="4"/>
      <c r="B2554" s="4"/>
    </row>
    <row r="2555" spans="1:2">
      <c r="A2555" s="4"/>
      <c r="B2555" s="4"/>
    </row>
    <row r="2556" spans="1:2">
      <c r="A2556" s="4"/>
      <c r="B2556" s="4"/>
    </row>
    <row r="2557" spans="1:2">
      <c r="A2557" s="4"/>
      <c r="B2557" s="4"/>
    </row>
    <row r="2558" spans="1:2">
      <c r="A2558" s="4"/>
      <c r="B2558" s="4"/>
    </row>
    <row r="2559" spans="1:2">
      <c r="A2559" s="4"/>
      <c r="B2559" s="4"/>
    </row>
    <row r="2560" spans="1:2">
      <c r="A2560" s="4"/>
      <c r="B2560" s="4"/>
    </row>
    <row r="2561" spans="1:2">
      <c r="A2561" s="4"/>
      <c r="B2561" s="4"/>
    </row>
    <row r="2562" spans="1:2">
      <c r="A2562" s="4"/>
      <c r="B2562" s="4"/>
    </row>
    <row r="2563" spans="1:2">
      <c r="A2563" s="4"/>
      <c r="B2563" s="4"/>
    </row>
    <row r="2564" spans="1:2">
      <c r="A2564" s="4"/>
      <c r="B2564" s="4"/>
    </row>
    <row r="2565" spans="1:2">
      <c r="A2565" s="4"/>
      <c r="B2565" s="4"/>
    </row>
    <row r="2566" spans="1:2">
      <c r="A2566" s="4"/>
      <c r="B2566" s="4"/>
    </row>
    <row r="2567" spans="1:2">
      <c r="A2567" s="4"/>
      <c r="B2567" s="4"/>
    </row>
    <row r="2568" spans="1:2">
      <c r="A2568" s="4"/>
      <c r="B2568" s="4"/>
    </row>
    <row r="2569" spans="1:2">
      <c r="A2569" s="4"/>
      <c r="B2569" s="4"/>
    </row>
    <row r="2570" spans="1:2">
      <c r="A2570" s="4"/>
      <c r="B2570" s="4"/>
    </row>
    <row r="2571" spans="1:2">
      <c r="A2571" s="4"/>
      <c r="B2571" s="4"/>
    </row>
    <row r="2572" spans="1:2">
      <c r="A2572" s="4"/>
      <c r="B2572" s="4"/>
    </row>
    <row r="2573" spans="1:2">
      <c r="A2573" s="4"/>
      <c r="B2573" s="4"/>
    </row>
    <row r="2574" spans="1:2">
      <c r="A2574" s="4"/>
      <c r="B2574" s="4"/>
    </row>
    <row r="2575" spans="1:2">
      <c r="A2575" s="4"/>
      <c r="B2575" s="4"/>
    </row>
    <row r="2576" spans="1:2">
      <c r="A2576" s="4"/>
      <c r="B2576" s="4"/>
    </row>
    <row r="2577" spans="1:2">
      <c r="A2577" s="4"/>
      <c r="B2577" s="4"/>
    </row>
    <row r="2578" spans="1:2">
      <c r="A2578" s="4"/>
      <c r="B2578" s="4"/>
    </row>
    <row r="2579" spans="1:2">
      <c r="A2579" s="4"/>
      <c r="B2579" s="4"/>
    </row>
    <row r="2580" spans="1:2">
      <c r="A2580" s="4"/>
      <c r="B2580" s="4"/>
    </row>
    <row r="2581" spans="1:2">
      <c r="A2581" s="4"/>
      <c r="B2581" s="4"/>
    </row>
    <row r="2582" spans="1:2">
      <c r="A2582" s="4"/>
      <c r="B2582" s="4"/>
    </row>
    <row r="2583" spans="1:2">
      <c r="A2583" s="4"/>
      <c r="B2583" s="4"/>
    </row>
    <row r="2584" spans="1:2">
      <c r="A2584" s="4"/>
      <c r="B2584" s="4"/>
    </row>
    <row r="2585" spans="1:2">
      <c r="A2585" s="4"/>
      <c r="B2585" s="4"/>
    </row>
    <row r="2586" spans="1:2">
      <c r="A2586" s="4"/>
      <c r="B2586" s="4"/>
    </row>
    <row r="2587" spans="1:2">
      <c r="A2587" s="4"/>
      <c r="B2587" s="4"/>
    </row>
    <row r="2588" spans="1:2">
      <c r="A2588" s="4"/>
      <c r="B2588" s="4"/>
    </row>
    <row r="2589" spans="1:2">
      <c r="A2589" s="4"/>
      <c r="B2589" s="4"/>
    </row>
    <row r="2590" spans="1:2">
      <c r="A2590" s="4"/>
      <c r="B2590" s="4"/>
    </row>
    <row r="2591" spans="1:2">
      <c r="A2591" s="4"/>
      <c r="B2591" s="4"/>
    </row>
    <row r="2592" spans="1:2">
      <c r="A2592" s="4"/>
      <c r="B2592" s="4"/>
    </row>
    <row r="2593" spans="1:2">
      <c r="A2593" s="4"/>
      <c r="B2593" s="4"/>
    </row>
    <row r="2594" spans="1:2">
      <c r="A2594" s="4"/>
      <c r="B2594" s="4"/>
    </row>
    <row r="2595" spans="1:2">
      <c r="A2595" s="4"/>
      <c r="B2595" s="4"/>
    </row>
    <row r="2596" spans="1:2">
      <c r="A2596" s="4"/>
      <c r="B2596" s="4"/>
    </row>
    <row r="2597" spans="1:2">
      <c r="A2597" s="4"/>
      <c r="B2597" s="4"/>
    </row>
    <row r="2598" spans="1:2">
      <c r="A2598" s="4"/>
      <c r="B2598" s="4"/>
    </row>
    <row r="2599" spans="1:2">
      <c r="A2599" s="4"/>
      <c r="B2599" s="4"/>
    </row>
    <row r="2600" spans="1:2">
      <c r="A2600" s="4"/>
      <c r="B2600" s="4"/>
    </row>
    <row r="2601" spans="1:2">
      <c r="A2601" s="4"/>
      <c r="B2601" s="4"/>
    </row>
    <row r="2602" spans="1:2">
      <c r="A2602" s="4"/>
      <c r="B2602" s="4"/>
    </row>
    <row r="2603" spans="1:2">
      <c r="A2603" s="4"/>
      <c r="B2603" s="4"/>
    </row>
    <row r="2604" spans="1:2">
      <c r="A2604" s="4"/>
      <c r="B2604" s="4"/>
    </row>
    <row r="2605" spans="1:2">
      <c r="A2605" s="4"/>
      <c r="B2605" s="4"/>
    </row>
    <row r="2606" spans="1:2">
      <c r="A2606" s="4"/>
      <c r="B2606" s="4"/>
    </row>
    <row r="2607" spans="1:2">
      <c r="A2607" s="4"/>
      <c r="B2607" s="4"/>
    </row>
    <row r="2608" spans="1:2">
      <c r="A2608" s="4"/>
      <c r="B2608" s="4"/>
    </row>
    <row r="2609" spans="1:2">
      <c r="A2609" s="4"/>
      <c r="B2609" s="4"/>
    </row>
    <row r="2610" spans="1:2">
      <c r="A2610" s="4"/>
      <c r="B2610" s="4"/>
    </row>
    <row r="2611" spans="1:2">
      <c r="A2611" s="4"/>
      <c r="B2611" s="4"/>
    </row>
    <row r="2612" spans="1:2">
      <c r="A2612" s="4"/>
      <c r="B2612" s="4"/>
    </row>
    <row r="2613" spans="1:2">
      <c r="A2613" s="4"/>
      <c r="B2613" s="4"/>
    </row>
    <row r="2614" spans="1:2">
      <c r="A2614" s="4"/>
      <c r="B2614" s="4"/>
    </row>
    <row r="2615" spans="1:2">
      <c r="A2615" s="4"/>
      <c r="B2615" s="4"/>
    </row>
    <row r="2616" spans="1:2">
      <c r="A2616" s="4"/>
      <c r="B2616" s="4"/>
    </row>
    <row r="2617" spans="1:2">
      <c r="A2617" s="4"/>
      <c r="B2617" s="4"/>
    </row>
    <row r="2618" spans="1:2">
      <c r="A2618" s="4"/>
      <c r="B2618" s="4"/>
    </row>
    <row r="2619" spans="1:2">
      <c r="A2619" s="4"/>
      <c r="B2619" s="4"/>
    </row>
    <row r="2620" spans="1:2">
      <c r="A2620" s="4"/>
      <c r="B2620" s="4"/>
    </row>
    <row r="2621" spans="1:2">
      <c r="A2621" s="4"/>
      <c r="B2621" s="4"/>
    </row>
    <row r="2622" spans="1:2">
      <c r="A2622" s="4"/>
      <c r="B2622" s="4"/>
    </row>
    <row r="2623" spans="1:2">
      <c r="A2623" s="4"/>
      <c r="B2623" s="4"/>
    </row>
    <row r="2624" spans="1:2">
      <c r="A2624" s="4"/>
      <c r="B2624" s="4"/>
    </row>
    <row r="2625" spans="1:2">
      <c r="A2625" s="4"/>
      <c r="B2625" s="4"/>
    </row>
    <row r="2626" spans="1:2">
      <c r="A2626" s="4"/>
      <c r="B2626" s="4"/>
    </row>
    <row r="2627" spans="1:2">
      <c r="A2627" s="4"/>
      <c r="B2627" s="4"/>
    </row>
    <row r="2628" spans="1:2">
      <c r="A2628" s="4"/>
      <c r="B2628" s="4"/>
    </row>
    <row r="2629" spans="1:2">
      <c r="A2629" s="4"/>
      <c r="B2629" s="4"/>
    </row>
    <row r="2630" spans="1:2">
      <c r="A2630" s="4"/>
      <c r="B2630" s="4"/>
    </row>
    <row r="2631" spans="1:2">
      <c r="A2631" s="4"/>
      <c r="B2631" s="4"/>
    </row>
    <row r="2632" spans="1:2">
      <c r="A2632" s="4"/>
      <c r="B2632" s="4"/>
    </row>
    <row r="2633" spans="1:2">
      <c r="A2633" s="4"/>
      <c r="B2633" s="4"/>
    </row>
    <row r="2634" spans="1:2">
      <c r="A2634" s="4"/>
      <c r="B2634" s="4"/>
    </row>
    <row r="2635" spans="1:2">
      <c r="A2635" s="4"/>
      <c r="B2635" s="4"/>
    </row>
    <row r="2636" spans="1:2">
      <c r="A2636" s="4"/>
      <c r="B2636" s="4"/>
    </row>
    <row r="2637" spans="1:2">
      <c r="A2637" s="4"/>
      <c r="B2637" s="4"/>
    </row>
    <row r="2638" spans="1:2">
      <c r="A2638" s="4"/>
      <c r="B2638" s="4"/>
    </row>
    <row r="2639" spans="1:2">
      <c r="A2639" s="4"/>
      <c r="B2639" s="4"/>
    </row>
    <row r="2640" spans="1:2">
      <c r="A2640" s="4"/>
      <c r="B2640" s="4"/>
    </row>
    <row r="2641" spans="1:2">
      <c r="A2641" s="4"/>
      <c r="B2641" s="4"/>
    </row>
    <row r="2642" spans="1:2">
      <c r="A2642" s="4"/>
      <c r="B2642" s="4"/>
    </row>
    <row r="2643" spans="1:2">
      <c r="A2643" s="4"/>
      <c r="B2643" s="4"/>
    </row>
    <row r="2644" spans="1:2">
      <c r="A2644" s="4"/>
      <c r="B2644" s="4"/>
    </row>
    <row r="2645" spans="1:2">
      <c r="A2645" s="4"/>
      <c r="B2645" s="4"/>
    </row>
    <row r="2646" spans="1:2">
      <c r="A2646" s="4"/>
      <c r="B2646" s="4"/>
    </row>
    <row r="2647" spans="1:2">
      <c r="A2647" s="4"/>
      <c r="B2647" s="4"/>
    </row>
    <row r="2648" spans="1:2">
      <c r="A2648" s="4"/>
      <c r="B2648" s="4"/>
    </row>
    <row r="2649" spans="1:2">
      <c r="A2649" s="4"/>
      <c r="B2649" s="4"/>
    </row>
    <row r="2650" spans="1:2">
      <c r="A2650" s="4"/>
      <c r="B2650" s="4"/>
    </row>
    <row r="2651" spans="1:2">
      <c r="A2651" s="4"/>
      <c r="B2651" s="4"/>
    </row>
    <row r="2652" spans="1:2">
      <c r="A2652" s="4"/>
      <c r="B2652" s="4"/>
    </row>
    <row r="2653" spans="1:2">
      <c r="A2653" s="4"/>
      <c r="B2653" s="4"/>
    </row>
    <row r="2654" spans="1:2">
      <c r="A2654" s="4"/>
      <c r="B2654" s="4"/>
    </row>
    <row r="2655" spans="1:2">
      <c r="A2655" s="4"/>
      <c r="B2655" s="4"/>
    </row>
    <row r="2656" spans="1:2">
      <c r="A2656" s="4"/>
      <c r="B2656" s="4"/>
    </row>
    <row r="2657" spans="1:2">
      <c r="A2657" s="4"/>
      <c r="B2657" s="4"/>
    </row>
    <row r="2658" spans="1:2">
      <c r="A2658" s="4"/>
      <c r="B2658" s="4"/>
    </row>
    <row r="2659" spans="1:2">
      <c r="A2659" s="4"/>
      <c r="B2659" s="4"/>
    </row>
    <row r="2660" spans="1:2">
      <c r="A2660" s="4"/>
      <c r="B2660" s="4"/>
    </row>
    <row r="2661" spans="1:2">
      <c r="A2661" s="4"/>
      <c r="B2661" s="4"/>
    </row>
    <row r="2662" spans="1:2">
      <c r="A2662" s="4"/>
      <c r="B2662" s="4"/>
    </row>
    <row r="2663" spans="1:2">
      <c r="A2663" s="4"/>
      <c r="B2663" s="4"/>
    </row>
    <row r="2664" spans="1:2">
      <c r="A2664" s="4"/>
      <c r="B2664" s="4"/>
    </row>
    <row r="2665" spans="1:2">
      <c r="A2665" s="4"/>
      <c r="B2665" s="4"/>
    </row>
    <row r="2666" spans="1:2">
      <c r="A2666" s="4"/>
      <c r="B2666" s="4"/>
    </row>
    <row r="2667" spans="1:2">
      <c r="A2667" s="4"/>
      <c r="B2667" s="4"/>
    </row>
    <row r="2668" spans="1:2">
      <c r="A2668" s="4"/>
      <c r="B2668" s="4"/>
    </row>
    <row r="2669" spans="1:2">
      <c r="A2669" s="4"/>
      <c r="B2669" s="4"/>
    </row>
    <row r="2670" spans="1:2">
      <c r="A2670" s="4"/>
      <c r="B2670" s="4"/>
    </row>
    <row r="2671" spans="1:2">
      <c r="A2671" s="4"/>
      <c r="B2671" s="4"/>
    </row>
    <row r="2672" spans="1:2">
      <c r="A2672" s="4"/>
      <c r="B2672" s="4"/>
    </row>
    <row r="2673" spans="1:2">
      <c r="A2673" s="4"/>
      <c r="B2673" s="4"/>
    </row>
    <row r="2674" spans="1:2">
      <c r="A2674" s="4"/>
      <c r="B2674" s="4"/>
    </row>
    <row r="2675" spans="1:2">
      <c r="A2675" s="4"/>
      <c r="B2675" s="4"/>
    </row>
    <row r="2676" spans="1:2">
      <c r="A2676" s="4"/>
      <c r="B2676" s="4"/>
    </row>
    <row r="2677" spans="1:2">
      <c r="A2677" s="4"/>
      <c r="B2677" s="4"/>
    </row>
    <row r="2678" spans="1:2">
      <c r="A2678" s="4"/>
      <c r="B2678" s="4"/>
    </row>
    <row r="2679" spans="1:2">
      <c r="A2679" s="4"/>
      <c r="B2679" s="4"/>
    </row>
    <row r="2680" spans="1:2">
      <c r="A2680" s="4"/>
      <c r="B2680" s="4"/>
    </row>
    <row r="2681" spans="1:2">
      <c r="A2681" s="4"/>
      <c r="B2681" s="4"/>
    </row>
    <row r="2682" spans="1:2">
      <c r="A2682" s="4"/>
      <c r="B2682" s="4"/>
    </row>
    <row r="2683" spans="1:2">
      <c r="A2683" s="4"/>
      <c r="B2683" s="4"/>
    </row>
    <row r="2684" spans="1:2">
      <c r="A2684" s="4"/>
      <c r="B2684" s="4"/>
    </row>
    <row r="2685" spans="1:2">
      <c r="A2685" s="4"/>
      <c r="B2685" s="4"/>
    </row>
    <row r="2686" spans="1:2">
      <c r="A2686" s="4"/>
      <c r="B2686" s="4"/>
    </row>
    <row r="2687" spans="1:2">
      <c r="A2687" s="4"/>
      <c r="B2687" s="4"/>
    </row>
    <row r="2688" spans="1:2">
      <c r="A2688" s="4"/>
      <c r="B2688" s="4"/>
    </row>
    <row r="2689" spans="1:2">
      <c r="A2689" s="4"/>
      <c r="B2689" s="4"/>
    </row>
    <row r="2690" spans="1:2">
      <c r="A2690" s="4"/>
      <c r="B2690" s="4"/>
    </row>
    <row r="2691" spans="1:2">
      <c r="A2691" s="4"/>
      <c r="B2691" s="4"/>
    </row>
    <row r="2692" spans="1:2">
      <c r="A2692" s="4"/>
      <c r="B2692" s="4"/>
    </row>
    <row r="2693" spans="1:2">
      <c r="A2693" s="4"/>
      <c r="B2693" s="4"/>
    </row>
    <row r="2694" spans="1:2">
      <c r="A2694" s="4"/>
      <c r="B2694" s="4"/>
    </row>
    <row r="2695" spans="1:2">
      <c r="A2695" s="4"/>
      <c r="B2695" s="4"/>
    </row>
    <row r="2696" spans="1:2">
      <c r="A2696" s="4"/>
      <c r="B2696" s="4"/>
    </row>
    <row r="2697" spans="1:2">
      <c r="A2697" s="4"/>
      <c r="B2697" s="4"/>
    </row>
    <row r="2698" spans="1:2">
      <c r="A2698" s="4"/>
      <c r="B2698" s="4"/>
    </row>
    <row r="2699" spans="1:2">
      <c r="A2699" s="4"/>
      <c r="B2699" s="4"/>
    </row>
    <row r="2700" spans="1:2">
      <c r="A2700" s="4"/>
      <c r="B2700" s="4"/>
    </row>
    <row r="2701" spans="1:2">
      <c r="A2701" s="4"/>
      <c r="B2701" s="4"/>
    </row>
    <row r="2702" spans="1:2">
      <c r="A2702" s="4"/>
      <c r="B2702" s="4"/>
    </row>
    <row r="2703" spans="1:2">
      <c r="A2703" s="4"/>
      <c r="B2703" s="4"/>
    </row>
    <row r="2704" spans="1:2">
      <c r="A2704" s="4"/>
      <c r="B2704" s="4"/>
    </row>
    <row r="2705" spans="1:2">
      <c r="A2705" s="4"/>
      <c r="B2705" s="4"/>
    </row>
    <row r="2706" spans="1:2">
      <c r="A2706" s="4"/>
      <c r="B2706" s="4"/>
    </row>
    <row r="2707" spans="1:2">
      <c r="A2707" s="4"/>
      <c r="B2707" s="4"/>
    </row>
    <row r="2708" spans="1:2">
      <c r="A2708" s="4"/>
      <c r="B2708" s="4"/>
    </row>
    <row r="2709" spans="1:2">
      <c r="A2709" s="4"/>
      <c r="B2709" s="4"/>
    </row>
    <row r="2710" spans="1:2">
      <c r="A2710" s="4"/>
      <c r="B2710" s="4"/>
    </row>
    <row r="2711" spans="1:2">
      <c r="A2711" s="4"/>
      <c r="B2711" s="4"/>
    </row>
    <row r="2712" spans="1:2">
      <c r="A2712" s="4"/>
      <c r="B2712" s="4"/>
    </row>
    <row r="2713" spans="1:2">
      <c r="A2713" s="4"/>
      <c r="B2713" s="4"/>
    </row>
    <row r="2714" spans="1:2">
      <c r="A2714" s="4"/>
      <c r="B2714" s="4"/>
    </row>
    <row r="2715" spans="1:2">
      <c r="A2715" s="4"/>
      <c r="B2715" s="4"/>
    </row>
    <row r="2716" spans="1:2">
      <c r="A2716" s="4"/>
      <c r="B2716" s="4"/>
    </row>
    <row r="2717" spans="1:2">
      <c r="A2717" s="4"/>
      <c r="B2717" s="4"/>
    </row>
    <row r="2718" spans="1:2">
      <c r="A2718" s="4"/>
      <c r="B2718" s="4"/>
    </row>
    <row r="2719" spans="1:2">
      <c r="A2719" s="4"/>
      <c r="B2719" s="4"/>
    </row>
    <row r="2720" spans="1:2">
      <c r="A2720" s="4"/>
      <c r="B2720" s="4"/>
    </row>
    <row r="2721" spans="1:2">
      <c r="A2721" s="4"/>
      <c r="B2721" s="4"/>
    </row>
    <row r="2722" spans="1:2">
      <c r="A2722" s="4"/>
      <c r="B2722" s="4"/>
    </row>
    <row r="2723" spans="1:2">
      <c r="A2723" s="4"/>
      <c r="B2723" s="4"/>
    </row>
    <row r="2724" spans="1:2">
      <c r="A2724" s="4"/>
      <c r="B2724" s="4"/>
    </row>
    <row r="2725" spans="1:2">
      <c r="A2725" s="4"/>
      <c r="B2725" s="4"/>
    </row>
    <row r="2726" spans="1:2">
      <c r="A2726" s="4"/>
      <c r="B2726" s="4"/>
    </row>
    <row r="2727" spans="1:2">
      <c r="A2727" s="4"/>
      <c r="B2727" s="4"/>
    </row>
    <row r="2728" spans="1:2">
      <c r="A2728" s="4"/>
      <c r="B2728" s="4"/>
    </row>
    <row r="2729" spans="1:2">
      <c r="A2729" s="4"/>
      <c r="B2729" s="4"/>
    </row>
    <row r="2730" spans="1:2">
      <c r="A2730" s="4"/>
      <c r="B2730" s="4"/>
    </row>
    <row r="2731" spans="1:2">
      <c r="A2731" s="4"/>
      <c r="B2731" s="4"/>
    </row>
    <row r="2732" spans="1:2">
      <c r="A2732" s="4"/>
      <c r="B2732" s="4"/>
    </row>
    <row r="2733" spans="1:2">
      <c r="A2733" s="4"/>
      <c r="B2733" s="4"/>
    </row>
    <row r="2734" spans="1:2">
      <c r="A2734" s="4"/>
      <c r="B2734" s="4"/>
    </row>
    <row r="2735" spans="1:2">
      <c r="A2735" s="4"/>
      <c r="B2735" s="4"/>
    </row>
    <row r="2736" spans="1:2">
      <c r="A2736" s="4"/>
      <c r="B2736" s="4"/>
    </row>
    <row r="2737" spans="1:2">
      <c r="A2737" s="4"/>
      <c r="B2737" s="4"/>
    </row>
    <row r="2738" spans="1:2">
      <c r="A2738" s="4"/>
      <c r="B2738" s="4"/>
    </row>
    <row r="2739" spans="1:2">
      <c r="A2739" s="4"/>
      <c r="B2739" s="4"/>
    </row>
    <row r="2740" spans="1:2">
      <c r="A2740" s="4"/>
      <c r="B2740" s="4"/>
    </row>
    <row r="2741" spans="1:2">
      <c r="A2741" s="4"/>
      <c r="B2741" s="4"/>
    </row>
    <row r="2742" spans="1:2">
      <c r="A2742" s="4"/>
      <c r="B2742" s="4"/>
    </row>
    <row r="2743" spans="1:2">
      <c r="A2743" s="4"/>
      <c r="B2743" s="4"/>
    </row>
    <row r="2744" spans="1:2">
      <c r="A2744" s="4"/>
      <c r="B2744" s="4"/>
    </row>
    <row r="2745" spans="1:2">
      <c r="A2745" s="4"/>
      <c r="B2745" s="4"/>
    </row>
    <row r="2746" spans="1:2">
      <c r="A2746" s="4"/>
      <c r="B2746" s="4"/>
    </row>
    <row r="2747" spans="1:2">
      <c r="A2747" s="4"/>
      <c r="B2747" s="4"/>
    </row>
    <row r="2748" spans="1:2">
      <c r="A2748" s="4"/>
      <c r="B2748" s="4"/>
    </row>
    <row r="2749" spans="1:2">
      <c r="A2749" s="4"/>
      <c r="B2749" s="4"/>
    </row>
    <row r="2750" spans="1:2">
      <c r="A2750" s="4"/>
      <c r="B2750" s="4"/>
    </row>
    <row r="2751" spans="1:2">
      <c r="A2751" s="4"/>
      <c r="B2751" s="4"/>
    </row>
    <row r="2752" spans="1:2">
      <c r="A2752" s="4"/>
      <c r="B2752" s="4"/>
    </row>
    <row r="2753" spans="1:2">
      <c r="A2753" s="4"/>
      <c r="B2753" s="4"/>
    </row>
    <row r="2754" spans="1:2">
      <c r="A2754" s="4"/>
      <c r="B2754" s="4"/>
    </row>
    <row r="2755" spans="1:2">
      <c r="A2755" s="4"/>
      <c r="B2755" s="4"/>
    </row>
    <row r="2756" spans="1:2">
      <c r="A2756" s="4"/>
      <c r="B2756" s="4"/>
    </row>
    <row r="2757" spans="1:2">
      <c r="A2757" s="4"/>
      <c r="B2757" s="4"/>
    </row>
    <row r="2758" spans="1:2">
      <c r="A2758" s="4"/>
      <c r="B2758" s="4"/>
    </row>
    <row r="2759" spans="1:2">
      <c r="A2759" s="4"/>
      <c r="B2759" s="4"/>
    </row>
    <row r="2760" spans="1:2">
      <c r="A2760" s="4"/>
      <c r="B2760" s="4"/>
    </row>
  </sheetData>
  <sortState ref="A2:B2777">
    <sortCondition ref="A2:A2777"/>
    <sortCondition ref="B2:B2777"/>
  </sortState>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760"/>
  <sheetViews>
    <sheetView workbookViewId="0">
      <selection activeCell="E2" sqref="E2:J6"/>
    </sheetView>
  </sheetViews>
  <sheetFormatPr baseColWidth="10" defaultColWidth="10.83203125" defaultRowHeight="15"/>
  <cols>
    <col min="1" max="1" width="4.33203125" customWidth="1"/>
    <col min="2" max="2" width="5.1640625" customWidth="1"/>
  </cols>
  <sheetData>
    <row r="1" spans="1:10">
      <c r="A1" s="1" t="s">
        <v>0</v>
      </c>
      <c r="B1" s="1" t="s">
        <v>10</v>
      </c>
      <c r="E1" t="s">
        <v>486</v>
      </c>
    </row>
    <row r="2" spans="1:10">
      <c r="A2" s="3">
        <v>1</v>
      </c>
      <c r="B2" s="3">
        <v>1</v>
      </c>
      <c r="F2" t="s">
        <v>468</v>
      </c>
    </row>
    <row r="3" spans="1:10">
      <c r="A3" s="3">
        <v>1</v>
      </c>
      <c r="B3" s="3">
        <v>1</v>
      </c>
      <c r="E3" t="s">
        <v>483</v>
      </c>
      <c r="G3" t="s">
        <v>487</v>
      </c>
      <c r="H3" t="s">
        <v>488</v>
      </c>
      <c r="I3" t="s">
        <v>489</v>
      </c>
      <c r="J3" t="s">
        <v>477</v>
      </c>
    </row>
    <row r="4" spans="1:10">
      <c r="A4" s="3">
        <v>1</v>
      </c>
      <c r="B4" s="3">
        <v>1</v>
      </c>
      <c r="F4" t="s">
        <v>484</v>
      </c>
      <c r="G4">
        <f>COUNTA(B2:B34)</f>
        <v>33</v>
      </c>
      <c r="H4">
        <f>COUNTA(B35:B60)</f>
        <v>26</v>
      </c>
      <c r="I4">
        <f>COUNTA(B61:B69)</f>
        <v>9</v>
      </c>
      <c r="J4" s="6">
        <f>SUM(G4:I4)</f>
        <v>68</v>
      </c>
    </row>
    <row r="5" spans="1:10">
      <c r="A5" s="3">
        <v>1</v>
      </c>
      <c r="B5" s="3">
        <v>1</v>
      </c>
      <c r="F5" t="s">
        <v>485</v>
      </c>
      <c r="G5">
        <f>COUNTA(B70:B90)</f>
        <v>21</v>
      </c>
      <c r="H5">
        <f>COUNTA(B91:B111)</f>
        <v>21</v>
      </c>
      <c r="I5">
        <f>COUNTA(B112:B121)</f>
        <v>10</v>
      </c>
      <c r="J5" s="6">
        <f>SUM(G5:I5)</f>
        <v>52</v>
      </c>
    </row>
    <row r="6" spans="1:10">
      <c r="A6" s="3">
        <v>1</v>
      </c>
      <c r="B6" s="3">
        <v>1</v>
      </c>
      <c r="F6" t="s">
        <v>477</v>
      </c>
      <c r="G6" s="6">
        <f>SUM(G4:G5)</f>
        <v>54</v>
      </c>
      <c r="H6" s="6">
        <f>SUM(H4:H5)</f>
        <v>47</v>
      </c>
      <c r="I6" s="6">
        <f>SUM(I4:I5)</f>
        <v>19</v>
      </c>
      <c r="J6" s="6">
        <f>SUM(J4:J5)</f>
        <v>120</v>
      </c>
    </row>
    <row r="7" spans="1:10">
      <c r="A7" s="3">
        <v>1</v>
      </c>
      <c r="B7" s="3">
        <v>1</v>
      </c>
    </row>
    <row r="8" spans="1:10">
      <c r="A8" s="3">
        <v>1</v>
      </c>
      <c r="B8" s="3">
        <v>1</v>
      </c>
    </row>
    <row r="9" spans="1:10">
      <c r="A9" s="3">
        <v>1</v>
      </c>
      <c r="B9" s="3">
        <v>1</v>
      </c>
    </row>
    <row r="10" spans="1:10">
      <c r="A10" s="3">
        <v>1</v>
      </c>
      <c r="B10" s="3">
        <v>1</v>
      </c>
    </row>
    <row r="11" spans="1:10">
      <c r="A11" s="3">
        <v>1</v>
      </c>
      <c r="B11" s="3">
        <v>1</v>
      </c>
    </row>
    <row r="12" spans="1:10">
      <c r="A12" s="3">
        <v>1</v>
      </c>
      <c r="B12" s="3">
        <v>1</v>
      </c>
    </row>
    <row r="13" spans="1:10">
      <c r="A13" s="3">
        <v>1</v>
      </c>
      <c r="B13" s="3">
        <v>1</v>
      </c>
    </row>
    <row r="14" spans="1:10">
      <c r="A14" s="3">
        <v>1</v>
      </c>
      <c r="B14" s="3">
        <v>1</v>
      </c>
    </row>
    <row r="15" spans="1:10">
      <c r="A15" s="3">
        <v>1</v>
      </c>
      <c r="B15" s="3">
        <v>1</v>
      </c>
    </row>
    <row r="16" spans="1:10">
      <c r="A16" s="3">
        <v>1</v>
      </c>
      <c r="B16" s="3">
        <v>1</v>
      </c>
    </row>
    <row r="17" spans="1:2">
      <c r="A17" s="3">
        <v>1</v>
      </c>
      <c r="B17" s="3">
        <v>1</v>
      </c>
    </row>
    <row r="18" spans="1:2">
      <c r="A18" s="3">
        <v>1</v>
      </c>
      <c r="B18" s="3">
        <v>1</v>
      </c>
    </row>
    <row r="19" spans="1:2">
      <c r="A19" s="3">
        <v>1</v>
      </c>
      <c r="B19" s="3">
        <v>1</v>
      </c>
    </row>
    <row r="20" spans="1:2">
      <c r="A20" s="3">
        <v>1</v>
      </c>
      <c r="B20" s="3">
        <v>1</v>
      </c>
    </row>
    <row r="21" spans="1:2">
      <c r="A21" s="3">
        <v>1</v>
      </c>
      <c r="B21" s="3">
        <v>1</v>
      </c>
    </row>
    <row r="22" spans="1:2">
      <c r="A22" s="3">
        <v>1</v>
      </c>
      <c r="B22" s="3">
        <v>1</v>
      </c>
    </row>
    <row r="23" spans="1:2">
      <c r="A23" s="3">
        <v>1</v>
      </c>
      <c r="B23" s="3">
        <v>1</v>
      </c>
    </row>
    <row r="24" spans="1:2">
      <c r="A24" s="3">
        <v>1</v>
      </c>
      <c r="B24" s="3">
        <v>1</v>
      </c>
    </row>
    <row r="25" spans="1:2">
      <c r="A25" s="3">
        <v>1</v>
      </c>
      <c r="B25" s="3">
        <v>1</v>
      </c>
    </row>
    <row r="26" spans="1:2">
      <c r="A26" s="3">
        <v>1</v>
      </c>
      <c r="B26" s="3">
        <v>1</v>
      </c>
    </row>
    <row r="27" spans="1:2">
      <c r="A27" s="3">
        <v>1</v>
      </c>
      <c r="B27" s="3">
        <v>1</v>
      </c>
    </row>
    <row r="28" spans="1:2">
      <c r="A28" s="3">
        <v>1</v>
      </c>
      <c r="B28" s="3">
        <v>1</v>
      </c>
    </row>
    <row r="29" spans="1:2">
      <c r="A29" s="3">
        <v>1</v>
      </c>
      <c r="B29" s="3">
        <v>1</v>
      </c>
    </row>
    <row r="30" spans="1:2">
      <c r="A30" s="3">
        <v>1</v>
      </c>
      <c r="B30" s="3">
        <v>1</v>
      </c>
    </row>
    <row r="31" spans="1:2">
      <c r="A31" s="3">
        <v>1</v>
      </c>
      <c r="B31" s="3">
        <v>1</v>
      </c>
    </row>
    <row r="32" spans="1:2">
      <c r="A32" s="3">
        <v>1</v>
      </c>
      <c r="B32" s="3">
        <v>1</v>
      </c>
    </row>
    <row r="33" spans="1:2">
      <c r="A33" s="3">
        <v>1</v>
      </c>
      <c r="B33" s="3">
        <v>1</v>
      </c>
    </row>
    <row r="34" spans="1:2">
      <c r="A34" s="3">
        <v>1</v>
      </c>
      <c r="B34" s="3">
        <v>1</v>
      </c>
    </row>
    <row r="35" spans="1:2">
      <c r="A35" s="3">
        <v>1</v>
      </c>
      <c r="B35" s="3">
        <v>2</v>
      </c>
    </row>
    <row r="36" spans="1:2">
      <c r="A36" s="3">
        <v>1</v>
      </c>
      <c r="B36" s="3">
        <v>2</v>
      </c>
    </row>
    <row r="37" spans="1:2">
      <c r="A37" s="3">
        <v>1</v>
      </c>
      <c r="B37" s="3">
        <v>2</v>
      </c>
    </row>
    <row r="38" spans="1:2">
      <c r="A38" s="3">
        <v>1</v>
      </c>
      <c r="B38" s="3">
        <v>2</v>
      </c>
    </row>
    <row r="39" spans="1:2">
      <c r="A39" s="3">
        <v>1</v>
      </c>
      <c r="B39" s="3">
        <v>2</v>
      </c>
    </row>
    <row r="40" spans="1:2">
      <c r="A40" s="3">
        <v>1</v>
      </c>
      <c r="B40" s="3">
        <v>2</v>
      </c>
    </row>
    <row r="41" spans="1:2">
      <c r="A41" s="3">
        <v>1</v>
      </c>
      <c r="B41" s="3">
        <v>2</v>
      </c>
    </row>
    <row r="42" spans="1:2">
      <c r="A42" s="3">
        <v>1</v>
      </c>
      <c r="B42" s="3">
        <v>2</v>
      </c>
    </row>
    <row r="43" spans="1:2">
      <c r="A43" s="3">
        <v>1</v>
      </c>
      <c r="B43" s="3">
        <v>2</v>
      </c>
    </row>
    <row r="44" spans="1:2">
      <c r="A44" s="3">
        <v>1</v>
      </c>
      <c r="B44" s="3">
        <v>2</v>
      </c>
    </row>
    <row r="45" spans="1:2">
      <c r="A45" s="3">
        <v>1</v>
      </c>
      <c r="B45" s="3">
        <v>2</v>
      </c>
    </row>
    <row r="46" spans="1:2">
      <c r="A46" s="3">
        <v>1</v>
      </c>
      <c r="B46" s="3">
        <v>2</v>
      </c>
    </row>
    <row r="47" spans="1:2">
      <c r="A47" s="3">
        <v>1</v>
      </c>
      <c r="B47" s="3">
        <v>2</v>
      </c>
    </row>
    <row r="48" spans="1:2">
      <c r="A48" s="3">
        <v>1</v>
      </c>
      <c r="B48" s="3">
        <v>2</v>
      </c>
    </row>
    <row r="49" spans="1:2">
      <c r="A49" s="3">
        <v>1</v>
      </c>
      <c r="B49" s="3">
        <v>2</v>
      </c>
    </row>
    <row r="50" spans="1:2">
      <c r="A50" s="3">
        <v>1</v>
      </c>
      <c r="B50" s="3">
        <v>2</v>
      </c>
    </row>
    <row r="51" spans="1:2">
      <c r="A51" s="3">
        <v>1</v>
      </c>
      <c r="B51" s="3">
        <v>2</v>
      </c>
    </row>
    <row r="52" spans="1:2">
      <c r="A52" s="3">
        <v>1</v>
      </c>
      <c r="B52" s="3">
        <v>2</v>
      </c>
    </row>
    <row r="53" spans="1:2">
      <c r="A53" s="3">
        <v>1</v>
      </c>
      <c r="B53" s="3">
        <v>2</v>
      </c>
    </row>
    <row r="54" spans="1:2">
      <c r="A54" s="3">
        <v>1</v>
      </c>
      <c r="B54" s="3">
        <v>2</v>
      </c>
    </row>
    <row r="55" spans="1:2">
      <c r="A55" s="3">
        <v>1</v>
      </c>
      <c r="B55" s="3">
        <v>2</v>
      </c>
    </row>
    <row r="56" spans="1:2">
      <c r="A56" s="3">
        <v>1</v>
      </c>
      <c r="B56" s="3">
        <v>2</v>
      </c>
    </row>
    <row r="57" spans="1:2">
      <c r="A57" s="3">
        <v>1</v>
      </c>
      <c r="B57" s="3">
        <v>2</v>
      </c>
    </row>
    <row r="58" spans="1:2">
      <c r="A58" s="3">
        <v>1</v>
      </c>
      <c r="B58" s="3">
        <v>2</v>
      </c>
    </row>
    <row r="59" spans="1:2">
      <c r="A59" s="3">
        <v>1</v>
      </c>
      <c r="B59" s="3">
        <v>2</v>
      </c>
    </row>
    <row r="60" spans="1:2">
      <c r="A60" s="3">
        <v>1</v>
      </c>
      <c r="B60" s="3">
        <v>2</v>
      </c>
    </row>
    <row r="61" spans="1:2">
      <c r="A61" s="3">
        <v>1</v>
      </c>
      <c r="B61" s="3">
        <v>3</v>
      </c>
    </row>
    <row r="62" spans="1:2">
      <c r="A62" s="3">
        <v>1</v>
      </c>
      <c r="B62" s="3">
        <v>3</v>
      </c>
    </row>
    <row r="63" spans="1:2">
      <c r="A63" s="3">
        <v>1</v>
      </c>
      <c r="B63" s="3">
        <v>3</v>
      </c>
    </row>
    <row r="64" spans="1:2">
      <c r="A64" s="3">
        <v>1</v>
      </c>
      <c r="B64" s="3">
        <v>3</v>
      </c>
    </row>
    <row r="65" spans="1:2">
      <c r="A65" s="3">
        <v>1</v>
      </c>
      <c r="B65" s="3">
        <v>3</v>
      </c>
    </row>
    <row r="66" spans="1:2">
      <c r="A66" s="3">
        <v>1</v>
      </c>
      <c r="B66" s="3">
        <v>3</v>
      </c>
    </row>
    <row r="67" spans="1:2">
      <c r="A67" s="3">
        <v>1</v>
      </c>
      <c r="B67" s="3">
        <v>3</v>
      </c>
    </row>
    <row r="68" spans="1:2">
      <c r="A68" s="3">
        <v>1</v>
      </c>
      <c r="B68" s="3">
        <v>3</v>
      </c>
    </row>
    <row r="69" spans="1:2">
      <c r="A69" s="3">
        <v>1</v>
      </c>
      <c r="B69" s="3">
        <v>3</v>
      </c>
    </row>
    <row r="70" spans="1:2">
      <c r="A70" s="5">
        <v>2</v>
      </c>
      <c r="B70" s="5">
        <v>1</v>
      </c>
    </row>
    <row r="71" spans="1:2">
      <c r="A71" s="3">
        <v>2</v>
      </c>
      <c r="B71" s="3">
        <v>1</v>
      </c>
    </row>
    <row r="72" spans="1:2">
      <c r="A72" s="3">
        <v>2</v>
      </c>
      <c r="B72" s="3">
        <v>1</v>
      </c>
    </row>
    <row r="73" spans="1:2">
      <c r="A73" s="3">
        <v>2</v>
      </c>
      <c r="B73" s="3">
        <v>1</v>
      </c>
    </row>
    <row r="74" spans="1:2">
      <c r="A74" s="3">
        <v>2</v>
      </c>
      <c r="B74" s="3">
        <v>1</v>
      </c>
    </row>
    <row r="75" spans="1:2">
      <c r="A75" s="3">
        <v>2</v>
      </c>
      <c r="B75" s="3">
        <v>1</v>
      </c>
    </row>
    <row r="76" spans="1:2">
      <c r="A76" s="3">
        <v>2</v>
      </c>
      <c r="B76" s="3">
        <v>1</v>
      </c>
    </row>
    <row r="77" spans="1:2">
      <c r="A77" s="3">
        <v>2</v>
      </c>
      <c r="B77" s="3">
        <v>1</v>
      </c>
    </row>
    <row r="78" spans="1:2">
      <c r="A78" s="3">
        <v>2</v>
      </c>
      <c r="B78" s="3">
        <v>1</v>
      </c>
    </row>
    <row r="79" spans="1:2">
      <c r="A79" s="3">
        <v>2</v>
      </c>
      <c r="B79" s="3">
        <v>1</v>
      </c>
    </row>
    <row r="80" spans="1:2">
      <c r="A80" s="3">
        <v>2</v>
      </c>
      <c r="B80" s="3">
        <v>1</v>
      </c>
    </row>
    <row r="81" spans="1:2">
      <c r="A81" s="3">
        <v>2</v>
      </c>
      <c r="B81" s="3">
        <v>1</v>
      </c>
    </row>
    <row r="82" spans="1:2">
      <c r="A82" s="3">
        <v>2</v>
      </c>
      <c r="B82" s="3">
        <v>1</v>
      </c>
    </row>
    <row r="83" spans="1:2">
      <c r="A83" s="3">
        <v>2</v>
      </c>
      <c r="B83" s="3">
        <v>1</v>
      </c>
    </row>
    <row r="84" spans="1:2">
      <c r="A84" s="3">
        <v>2</v>
      </c>
      <c r="B84" s="3">
        <v>1</v>
      </c>
    </row>
    <row r="85" spans="1:2">
      <c r="A85" s="3">
        <v>2</v>
      </c>
      <c r="B85" s="3">
        <v>1</v>
      </c>
    </row>
    <row r="86" spans="1:2">
      <c r="A86" s="3">
        <v>2</v>
      </c>
      <c r="B86" s="3">
        <v>1</v>
      </c>
    </row>
    <row r="87" spans="1:2">
      <c r="A87" s="3">
        <v>2</v>
      </c>
      <c r="B87" s="3">
        <v>1</v>
      </c>
    </row>
    <row r="88" spans="1:2">
      <c r="A88" s="3">
        <v>2</v>
      </c>
      <c r="B88" s="3">
        <v>1</v>
      </c>
    </row>
    <row r="89" spans="1:2">
      <c r="A89" s="3">
        <v>2</v>
      </c>
      <c r="B89" s="3">
        <v>1</v>
      </c>
    </row>
    <row r="90" spans="1:2">
      <c r="A90" s="3">
        <v>2</v>
      </c>
      <c r="B90" s="3">
        <v>1</v>
      </c>
    </row>
    <row r="91" spans="1:2">
      <c r="A91" s="5">
        <v>2</v>
      </c>
      <c r="B91" s="5">
        <v>2</v>
      </c>
    </row>
    <row r="92" spans="1:2">
      <c r="A92" s="3">
        <v>2</v>
      </c>
      <c r="B92" s="3">
        <v>2</v>
      </c>
    </row>
    <row r="93" spans="1:2">
      <c r="A93" s="3">
        <v>2</v>
      </c>
      <c r="B93" s="3">
        <v>2</v>
      </c>
    </row>
    <row r="94" spans="1:2">
      <c r="A94" s="3">
        <v>2</v>
      </c>
      <c r="B94" s="3">
        <v>2</v>
      </c>
    </row>
    <row r="95" spans="1:2">
      <c r="A95" s="3">
        <v>2</v>
      </c>
      <c r="B95" s="3">
        <v>2</v>
      </c>
    </row>
    <row r="96" spans="1:2">
      <c r="A96" s="3">
        <v>2</v>
      </c>
      <c r="B96" s="3">
        <v>2</v>
      </c>
    </row>
    <row r="97" spans="1:2">
      <c r="A97" s="3">
        <v>2</v>
      </c>
      <c r="B97" s="3">
        <v>2</v>
      </c>
    </row>
    <row r="98" spans="1:2">
      <c r="A98" s="3">
        <v>2</v>
      </c>
      <c r="B98" s="3">
        <v>2</v>
      </c>
    </row>
    <row r="99" spans="1:2">
      <c r="A99" s="3">
        <v>2</v>
      </c>
      <c r="B99" s="3">
        <v>2</v>
      </c>
    </row>
    <row r="100" spans="1:2">
      <c r="A100" s="3">
        <v>2</v>
      </c>
      <c r="B100" s="3">
        <v>2</v>
      </c>
    </row>
    <row r="101" spans="1:2">
      <c r="A101" s="3">
        <v>2</v>
      </c>
      <c r="B101" s="3">
        <v>2</v>
      </c>
    </row>
    <row r="102" spans="1:2">
      <c r="A102" s="3">
        <v>2</v>
      </c>
      <c r="B102" s="3">
        <v>2</v>
      </c>
    </row>
    <row r="103" spans="1:2">
      <c r="A103" s="3">
        <v>2</v>
      </c>
      <c r="B103" s="3">
        <v>2</v>
      </c>
    </row>
    <row r="104" spans="1:2">
      <c r="A104" s="3">
        <v>2</v>
      </c>
      <c r="B104" s="3">
        <v>2</v>
      </c>
    </row>
    <row r="105" spans="1:2">
      <c r="A105" s="3">
        <v>2</v>
      </c>
      <c r="B105" s="3">
        <v>2</v>
      </c>
    </row>
    <row r="106" spans="1:2">
      <c r="A106" s="3">
        <v>2</v>
      </c>
      <c r="B106" s="3">
        <v>2</v>
      </c>
    </row>
    <row r="107" spans="1:2">
      <c r="A107" s="3">
        <v>2</v>
      </c>
      <c r="B107" s="3">
        <v>2</v>
      </c>
    </row>
    <row r="108" spans="1:2">
      <c r="A108" s="3">
        <v>2</v>
      </c>
      <c r="B108" s="3">
        <v>2</v>
      </c>
    </row>
    <row r="109" spans="1:2">
      <c r="A109" s="3">
        <v>2</v>
      </c>
      <c r="B109" s="3">
        <v>2</v>
      </c>
    </row>
    <row r="110" spans="1:2">
      <c r="A110" s="3">
        <v>2</v>
      </c>
      <c r="B110" s="3">
        <v>2</v>
      </c>
    </row>
    <row r="111" spans="1:2">
      <c r="A111" s="3">
        <v>2</v>
      </c>
      <c r="B111" s="3">
        <v>2</v>
      </c>
    </row>
    <row r="112" spans="1:2">
      <c r="A112" s="3">
        <v>2</v>
      </c>
      <c r="B112" s="3">
        <v>3</v>
      </c>
    </row>
    <row r="113" spans="1:2">
      <c r="A113" s="3">
        <v>2</v>
      </c>
      <c r="B113" s="3">
        <v>3</v>
      </c>
    </row>
    <row r="114" spans="1:2">
      <c r="A114" s="3">
        <v>2</v>
      </c>
      <c r="B114" s="3">
        <v>3</v>
      </c>
    </row>
    <row r="115" spans="1:2">
      <c r="A115" s="3">
        <v>2</v>
      </c>
      <c r="B115" s="3">
        <v>3</v>
      </c>
    </row>
    <row r="116" spans="1:2">
      <c r="A116" s="3">
        <v>2</v>
      </c>
      <c r="B116" s="3">
        <v>3</v>
      </c>
    </row>
    <row r="117" spans="1:2">
      <c r="A117" s="3">
        <v>2</v>
      </c>
      <c r="B117" s="3">
        <v>3</v>
      </c>
    </row>
    <row r="118" spans="1:2">
      <c r="A118" s="3">
        <v>2</v>
      </c>
      <c r="B118" s="3">
        <v>3</v>
      </c>
    </row>
    <row r="119" spans="1:2">
      <c r="A119" s="3">
        <v>2</v>
      </c>
      <c r="B119" s="3">
        <v>3</v>
      </c>
    </row>
    <row r="120" spans="1:2">
      <c r="A120" s="3">
        <v>2</v>
      </c>
      <c r="B120" s="3">
        <v>3</v>
      </c>
    </row>
    <row r="121" spans="1:2">
      <c r="A121" s="3">
        <v>2</v>
      </c>
      <c r="B121" s="3">
        <v>3</v>
      </c>
    </row>
    <row r="122" spans="1:2">
      <c r="A122" s="3"/>
      <c r="B122" s="3"/>
    </row>
    <row r="123" spans="1:2">
      <c r="A123" s="3"/>
      <c r="B123" s="3"/>
    </row>
    <row r="124" spans="1:2">
      <c r="A124" s="3"/>
      <c r="B124" s="3"/>
    </row>
    <row r="125" spans="1:2">
      <c r="A125" s="3"/>
      <c r="B125" s="3"/>
    </row>
    <row r="126" spans="1:2">
      <c r="A126" s="3"/>
      <c r="B126" s="3"/>
    </row>
    <row r="127" spans="1:2">
      <c r="A127" s="3"/>
      <c r="B127" s="3"/>
    </row>
    <row r="128" spans="1:2">
      <c r="A128" s="3"/>
      <c r="B128" s="3"/>
    </row>
    <row r="129" spans="1:2">
      <c r="A129" s="3"/>
      <c r="B129" s="3"/>
    </row>
    <row r="130" spans="1:2">
      <c r="A130" s="3"/>
      <c r="B130" s="3"/>
    </row>
    <row r="131" spans="1:2">
      <c r="A131" s="3"/>
      <c r="B131" s="3"/>
    </row>
    <row r="132" spans="1:2">
      <c r="A132" s="3"/>
      <c r="B132" s="3"/>
    </row>
    <row r="133" spans="1:2">
      <c r="A133" s="3"/>
      <c r="B133" s="3"/>
    </row>
    <row r="134" spans="1:2">
      <c r="A134" s="3"/>
      <c r="B134" s="3"/>
    </row>
    <row r="135" spans="1:2">
      <c r="A135" s="3"/>
      <c r="B135" s="3"/>
    </row>
    <row r="136" spans="1:2">
      <c r="A136" s="3"/>
      <c r="B136" s="3"/>
    </row>
    <row r="137" spans="1:2">
      <c r="A137" s="3"/>
      <c r="B137" s="3"/>
    </row>
    <row r="138" spans="1:2">
      <c r="A138" s="3"/>
      <c r="B138" s="3"/>
    </row>
    <row r="139" spans="1:2">
      <c r="A139" s="3"/>
      <c r="B139" s="3"/>
    </row>
    <row r="140" spans="1:2">
      <c r="A140" s="3"/>
      <c r="B140" s="3"/>
    </row>
    <row r="141" spans="1:2">
      <c r="A141" s="3"/>
      <c r="B141" s="3"/>
    </row>
    <row r="142" spans="1:2">
      <c r="A142" s="3"/>
      <c r="B142" s="3"/>
    </row>
    <row r="143" spans="1:2">
      <c r="A143" s="3"/>
      <c r="B143" s="3"/>
    </row>
    <row r="144" spans="1:2">
      <c r="A144" s="3"/>
      <c r="B144" s="3"/>
    </row>
    <row r="145" spans="1:2">
      <c r="A145" s="3"/>
      <c r="B145" s="3"/>
    </row>
    <row r="146" spans="1:2">
      <c r="A146" s="3"/>
      <c r="B146" s="3"/>
    </row>
    <row r="147" spans="1:2">
      <c r="A147" s="3"/>
      <c r="B147" s="3"/>
    </row>
    <row r="148" spans="1:2">
      <c r="A148" s="3"/>
      <c r="B148" s="3"/>
    </row>
    <row r="149" spans="1:2">
      <c r="A149" s="3"/>
      <c r="B149" s="3"/>
    </row>
    <row r="150" spans="1:2">
      <c r="A150" s="3"/>
      <c r="B150" s="3"/>
    </row>
    <row r="151" spans="1:2">
      <c r="A151" s="3"/>
      <c r="B151" s="3"/>
    </row>
    <row r="152" spans="1:2">
      <c r="A152" s="3"/>
      <c r="B152" s="3"/>
    </row>
    <row r="153" spans="1:2">
      <c r="A153" s="3"/>
      <c r="B153" s="3"/>
    </row>
    <row r="154" spans="1:2">
      <c r="A154" s="3"/>
      <c r="B154" s="3"/>
    </row>
    <row r="155" spans="1:2">
      <c r="A155" s="3"/>
      <c r="B155" s="3"/>
    </row>
    <row r="156" spans="1:2">
      <c r="A156" s="3"/>
      <c r="B156" s="3"/>
    </row>
    <row r="157" spans="1:2">
      <c r="A157" s="3"/>
      <c r="B157" s="3"/>
    </row>
    <row r="158" spans="1:2">
      <c r="A158" s="3"/>
      <c r="B158" s="3"/>
    </row>
    <row r="159" spans="1:2">
      <c r="A159" s="3"/>
      <c r="B159" s="3"/>
    </row>
    <row r="160" spans="1:2">
      <c r="A160" s="3"/>
      <c r="B160" s="3"/>
    </row>
    <row r="161" spans="1:2">
      <c r="A161" s="3"/>
      <c r="B161" s="3"/>
    </row>
    <row r="162" spans="1:2">
      <c r="A162" s="3"/>
      <c r="B162" s="3"/>
    </row>
    <row r="163" spans="1:2">
      <c r="A163" s="3"/>
      <c r="B163" s="3"/>
    </row>
    <row r="164" spans="1:2">
      <c r="A164" s="3"/>
      <c r="B164" s="3"/>
    </row>
    <row r="165" spans="1:2">
      <c r="A165" s="3"/>
      <c r="B165" s="3"/>
    </row>
    <row r="166" spans="1:2">
      <c r="A166" s="3"/>
      <c r="B166" s="3"/>
    </row>
    <row r="167" spans="1:2">
      <c r="A167" s="3"/>
      <c r="B167" s="3"/>
    </row>
    <row r="168" spans="1:2">
      <c r="A168" s="3"/>
      <c r="B168" s="3"/>
    </row>
    <row r="169" spans="1:2">
      <c r="A169" s="3"/>
      <c r="B169" s="3"/>
    </row>
    <row r="170" spans="1:2">
      <c r="A170" s="3"/>
      <c r="B170" s="3"/>
    </row>
    <row r="171" spans="1:2">
      <c r="A171" s="3"/>
      <c r="B171" s="3"/>
    </row>
    <row r="172" spans="1:2">
      <c r="A172" s="3"/>
      <c r="B172" s="3"/>
    </row>
    <row r="173" spans="1:2">
      <c r="A173" s="3"/>
      <c r="B173" s="3"/>
    </row>
    <row r="174" spans="1:2">
      <c r="A174" s="3"/>
      <c r="B174" s="3"/>
    </row>
    <row r="175" spans="1:2">
      <c r="A175" s="3"/>
      <c r="B175" s="3"/>
    </row>
    <row r="176" spans="1:2">
      <c r="A176" s="3"/>
      <c r="B176" s="3"/>
    </row>
    <row r="177" spans="1:2">
      <c r="A177" s="3"/>
      <c r="B177" s="3"/>
    </row>
    <row r="178" spans="1:2">
      <c r="A178" s="3"/>
      <c r="B178" s="3"/>
    </row>
    <row r="179" spans="1:2">
      <c r="A179" s="3"/>
      <c r="B179" s="3"/>
    </row>
    <row r="180" spans="1:2">
      <c r="A180" s="3"/>
      <c r="B180" s="3"/>
    </row>
    <row r="181" spans="1:2">
      <c r="A181" s="3"/>
      <c r="B181" s="3"/>
    </row>
    <row r="182" spans="1:2">
      <c r="A182" s="3"/>
      <c r="B182" s="3"/>
    </row>
    <row r="183" spans="1:2">
      <c r="A183" s="3"/>
      <c r="B183" s="3"/>
    </row>
    <row r="184" spans="1:2">
      <c r="A184" s="3"/>
      <c r="B184" s="3"/>
    </row>
    <row r="185" spans="1:2">
      <c r="A185" s="3"/>
      <c r="B185" s="3"/>
    </row>
    <row r="186" spans="1:2">
      <c r="A186" s="3"/>
      <c r="B186" s="3"/>
    </row>
    <row r="187" spans="1:2">
      <c r="A187" s="3"/>
      <c r="B187" s="3"/>
    </row>
    <row r="188" spans="1:2">
      <c r="A188" s="3"/>
      <c r="B188" s="3"/>
    </row>
    <row r="189" spans="1:2">
      <c r="A189" s="3"/>
      <c r="B189" s="3"/>
    </row>
    <row r="190" spans="1:2">
      <c r="A190" s="3"/>
      <c r="B190" s="3"/>
    </row>
    <row r="191" spans="1:2">
      <c r="A191" s="3"/>
      <c r="B191" s="3"/>
    </row>
    <row r="192" spans="1:2">
      <c r="A192" s="3"/>
      <c r="B192" s="3"/>
    </row>
    <row r="193" spans="1:2">
      <c r="A193" s="3"/>
      <c r="B193" s="3"/>
    </row>
    <row r="194" spans="1:2">
      <c r="A194" s="3"/>
      <c r="B194" s="3"/>
    </row>
    <row r="195" spans="1:2">
      <c r="A195" s="3"/>
      <c r="B195" s="3"/>
    </row>
    <row r="196" spans="1:2">
      <c r="A196" s="3"/>
      <c r="B196" s="3"/>
    </row>
    <row r="197" spans="1:2">
      <c r="A197" s="3"/>
      <c r="B197" s="3"/>
    </row>
    <row r="198" spans="1:2">
      <c r="A198" s="3"/>
      <c r="B198" s="3"/>
    </row>
    <row r="199" spans="1:2">
      <c r="A199" s="3"/>
      <c r="B199" s="3"/>
    </row>
    <row r="200" spans="1:2">
      <c r="A200" s="3"/>
      <c r="B200" s="3"/>
    </row>
    <row r="201" spans="1:2">
      <c r="A201" s="3"/>
      <c r="B201" s="3"/>
    </row>
    <row r="202" spans="1:2">
      <c r="A202" s="3"/>
      <c r="B202" s="3"/>
    </row>
    <row r="203" spans="1:2">
      <c r="A203" s="3"/>
      <c r="B203" s="3"/>
    </row>
    <row r="204" spans="1:2">
      <c r="A204" s="3"/>
      <c r="B204" s="3"/>
    </row>
    <row r="205" spans="1:2">
      <c r="A205" s="3"/>
      <c r="B205" s="3"/>
    </row>
    <row r="206" spans="1:2">
      <c r="A206" s="3"/>
      <c r="B206" s="3"/>
    </row>
    <row r="207" spans="1:2">
      <c r="A207" s="3"/>
      <c r="B207" s="3"/>
    </row>
    <row r="208" spans="1:2">
      <c r="A208" s="3"/>
      <c r="B208" s="3"/>
    </row>
    <row r="209" spans="1:2">
      <c r="A209" s="3"/>
      <c r="B209" s="3"/>
    </row>
    <row r="210" spans="1:2">
      <c r="A210" s="3"/>
      <c r="B210" s="3"/>
    </row>
    <row r="211" spans="1:2">
      <c r="A211" s="3"/>
      <c r="B211" s="3"/>
    </row>
    <row r="212" spans="1:2">
      <c r="A212" s="3"/>
      <c r="B212" s="3"/>
    </row>
    <row r="213" spans="1:2">
      <c r="A213" s="3"/>
      <c r="B213" s="3"/>
    </row>
    <row r="214" spans="1:2">
      <c r="A214" s="3"/>
      <c r="B214" s="3"/>
    </row>
    <row r="215" spans="1:2">
      <c r="A215" s="3"/>
      <c r="B215" s="3"/>
    </row>
    <row r="216" spans="1:2">
      <c r="A216" s="3"/>
      <c r="B216" s="3"/>
    </row>
    <row r="217" spans="1:2">
      <c r="A217" s="3"/>
      <c r="B217" s="3"/>
    </row>
    <row r="218" spans="1:2">
      <c r="A218" s="3"/>
      <c r="B218" s="3"/>
    </row>
    <row r="219" spans="1:2">
      <c r="A219" s="3"/>
      <c r="B219" s="3"/>
    </row>
    <row r="220" spans="1:2">
      <c r="A220" s="3"/>
      <c r="B220" s="3"/>
    </row>
    <row r="221" spans="1:2">
      <c r="A221" s="3"/>
      <c r="B221" s="3"/>
    </row>
    <row r="222" spans="1:2">
      <c r="A222" s="3"/>
      <c r="B222" s="3"/>
    </row>
    <row r="223" spans="1:2">
      <c r="A223" s="3"/>
      <c r="B223" s="3"/>
    </row>
    <row r="224" spans="1:2">
      <c r="A224" s="3"/>
      <c r="B224" s="3"/>
    </row>
    <row r="225" spans="1:2">
      <c r="A225" s="3"/>
      <c r="B225" s="3"/>
    </row>
    <row r="226" spans="1:2">
      <c r="A226" s="3"/>
      <c r="B226" s="3"/>
    </row>
    <row r="227" spans="1:2">
      <c r="A227" s="3"/>
      <c r="B227" s="3"/>
    </row>
    <row r="228" spans="1:2">
      <c r="A228" s="3"/>
      <c r="B228" s="3"/>
    </row>
    <row r="229" spans="1:2">
      <c r="A229" s="3"/>
      <c r="B229" s="3"/>
    </row>
    <row r="230" spans="1:2">
      <c r="A230" s="3"/>
      <c r="B230" s="3"/>
    </row>
    <row r="231" spans="1:2">
      <c r="A231" s="3"/>
      <c r="B231" s="3"/>
    </row>
    <row r="232" spans="1:2">
      <c r="A232" s="3"/>
      <c r="B232" s="3"/>
    </row>
    <row r="233" spans="1:2">
      <c r="A233" s="3"/>
      <c r="B233" s="3"/>
    </row>
    <row r="234" spans="1:2">
      <c r="A234" s="3"/>
      <c r="B234" s="3"/>
    </row>
    <row r="235" spans="1:2">
      <c r="A235" s="3"/>
      <c r="B235" s="3"/>
    </row>
    <row r="236" spans="1:2">
      <c r="A236" s="3"/>
      <c r="B236" s="3"/>
    </row>
    <row r="237" spans="1:2">
      <c r="A237" s="3"/>
      <c r="B237" s="3"/>
    </row>
    <row r="238" spans="1:2">
      <c r="A238" s="3"/>
      <c r="B238" s="3"/>
    </row>
    <row r="239" spans="1:2">
      <c r="A239" s="3"/>
      <c r="B239" s="3"/>
    </row>
    <row r="240" spans="1:2">
      <c r="A240" s="3"/>
      <c r="B240" s="3"/>
    </row>
    <row r="241" spans="1:2">
      <c r="A241" s="3"/>
      <c r="B241" s="3"/>
    </row>
    <row r="242" spans="1:2">
      <c r="A242" s="3"/>
      <c r="B242" s="3"/>
    </row>
    <row r="243" spans="1:2">
      <c r="A243" s="3"/>
      <c r="B243" s="3"/>
    </row>
    <row r="244" spans="1:2">
      <c r="A244" s="3"/>
      <c r="B244" s="3"/>
    </row>
    <row r="245" spans="1:2">
      <c r="A245" s="3"/>
      <c r="B245" s="3"/>
    </row>
    <row r="246" spans="1:2">
      <c r="A246" s="3"/>
      <c r="B246" s="3"/>
    </row>
    <row r="247" spans="1:2">
      <c r="A247" s="3"/>
      <c r="B247" s="3"/>
    </row>
    <row r="248" spans="1:2">
      <c r="A248" s="3"/>
      <c r="B248" s="3"/>
    </row>
    <row r="249" spans="1:2">
      <c r="A249" s="3"/>
      <c r="B249" s="3"/>
    </row>
    <row r="250" spans="1:2">
      <c r="A250" s="3"/>
      <c r="B250" s="3"/>
    </row>
    <row r="251" spans="1:2">
      <c r="A251" s="3"/>
      <c r="B251" s="3"/>
    </row>
    <row r="252" spans="1:2">
      <c r="A252" s="3"/>
      <c r="B252" s="3"/>
    </row>
    <row r="253" spans="1:2">
      <c r="A253" s="3"/>
      <c r="B253" s="3"/>
    </row>
    <row r="254" spans="1:2">
      <c r="A254" s="3"/>
      <c r="B254" s="3"/>
    </row>
    <row r="255" spans="1:2">
      <c r="A255" s="3"/>
      <c r="B255" s="3"/>
    </row>
    <row r="256" spans="1:2">
      <c r="A256" s="3"/>
      <c r="B256" s="3"/>
    </row>
    <row r="257" spans="1:2">
      <c r="A257" s="3"/>
      <c r="B257" s="3"/>
    </row>
    <row r="258" spans="1:2">
      <c r="A258" s="3"/>
      <c r="B258" s="3"/>
    </row>
    <row r="259" spans="1:2">
      <c r="A259" s="3"/>
      <c r="B259" s="3"/>
    </row>
    <row r="260" spans="1:2">
      <c r="A260" s="3"/>
      <c r="B260" s="3"/>
    </row>
    <row r="261" spans="1:2">
      <c r="A261" s="3"/>
      <c r="B261" s="3"/>
    </row>
    <row r="262" spans="1:2">
      <c r="A262" s="3"/>
      <c r="B262" s="3"/>
    </row>
    <row r="263" spans="1:2">
      <c r="A263" s="3"/>
      <c r="B263" s="3"/>
    </row>
    <row r="264" spans="1:2">
      <c r="A264" s="3"/>
      <c r="B264" s="3"/>
    </row>
    <row r="265" spans="1:2">
      <c r="A265" s="3"/>
      <c r="B265" s="3"/>
    </row>
    <row r="266" spans="1:2">
      <c r="A266" s="3"/>
      <c r="B266" s="3"/>
    </row>
    <row r="267" spans="1:2">
      <c r="A267" s="3"/>
      <c r="B267" s="3"/>
    </row>
    <row r="268" spans="1:2">
      <c r="A268" s="3"/>
      <c r="B268" s="3"/>
    </row>
    <row r="269" spans="1:2">
      <c r="A269" s="3"/>
      <c r="B269" s="3"/>
    </row>
    <row r="270" spans="1:2">
      <c r="A270" s="3"/>
      <c r="B270" s="3"/>
    </row>
    <row r="271" spans="1:2">
      <c r="A271" s="3"/>
      <c r="B271" s="3"/>
    </row>
    <row r="272" spans="1:2">
      <c r="A272" s="3"/>
      <c r="B272" s="3"/>
    </row>
    <row r="273" spans="1:2">
      <c r="A273" s="3"/>
      <c r="B273" s="3"/>
    </row>
    <row r="274" spans="1:2">
      <c r="A274" s="3"/>
      <c r="B274" s="3"/>
    </row>
    <row r="275" spans="1:2">
      <c r="A275" s="3"/>
      <c r="B275" s="3"/>
    </row>
    <row r="276" spans="1:2">
      <c r="A276" s="3"/>
      <c r="B276" s="3"/>
    </row>
    <row r="277" spans="1:2">
      <c r="A277" s="3"/>
      <c r="B277" s="3"/>
    </row>
    <row r="278" spans="1:2">
      <c r="A278" s="3"/>
      <c r="B278" s="3"/>
    </row>
    <row r="279" spans="1:2">
      <c r="A279" s="3"/>
      <c r="B279" s="3"/>
    </row>
    <row r="280" spans="1:2">
      <c r="A280" s="3"/>
      <c r="B280" s="3"/>
    </row>
    <row r="281" spans="1:2">
      <c r="A281" s="3"/>
      <c r="B281" s="3"/>
    </row>
    <row r="282" spans="1:2">
      <c r="A282" s="3"/>
      <c r="B282" s="3"/>
    </row>
    <row r="283" spans="1:2">
      <c r="A283" s="3"/>
      <c r="B283" s="3"/>
    </row>
    <row r="284" spans="1:2">
      <c r="A284" s="3"/>
      <c r="B284" s="3"/>
    </row>
    <row r="285" spans="1:2">
      <c r="A285" s="3"/>
      <c r="B285" s="3"/>
    </row>
    <row r="286" spans="1:2">
      <c r="A286" s="3"/>
      <c r="B286" s="3"/>
    </row>
    <row r="287" spans="1:2">
      <c r="A287" s="3"/>
      <c r="B287" s="3"/>
    </row>
    <row r="288" spans="1:2">
      <c r="A288" s="3"/>
      <c r="B288" s="3"/>
    </row>
    <row r="289" spans="1:2">
      <c r="A289" s="3"/>
      <c r="B289" s="3"/>
    </row>
    <row r="290" spans="1:2">
      <c r="A290" s="3"/>
      <c r="B290" s="3"/>
    </row>
    <row r="291" spans="1:2">
      <c r="A291" s="3"/>
      <c r="B291" s="3"/>
    </row>
    <row r="292" spans="1:2">
      <c r="A292" s="3"/>
      <c r="B292" s="3"/>
    </row>
    <row r="293" spans="1:2">
      <c r="A293" s="3"/>
      <c r="B293" s="3"/>
    </row>
    <row r="294" spans="1:2">
      <c r="A294" s="3"/>
      <c r="B294" s="3"/>
    </row>
    <row r="295" spans="1:2">
      <c r="A295" s="3"/>
      <c r="B295" s="3"/>
    </row>
    <row r="296" spans="1:2">
      <c r="A296" s="3"/>
      <c r="B296" s="3"/>
    </row>
    <row r="297" spans="1:2">
      <c r="A297" s="3"/>
      <c r="B297" s="3"/>
    </row>
    <row r="298" spans="1:2">
      <c r="A298" s="3"/>
      <c r="B298" s="3"/>
    </row>
    <row r="299" spans="1:2">
      <c r="A299" s="3"/>
      <c r="B299" s="3"/>
    </row>
    <row r="300" spans="1:2">
      <c r="A300" s="3"/>
      <c r="B300" s="3"/>
    </row>
    <row r="301" spans="1:2">
      <c r="A301" s="3"/>
      <c r="B301" s="3"/>
    </row>
    <row r="302" spans="1:2">
      <c r="A302" s="3"/>
      <c r="B302" s="3"/>
    </row>
    <row r="303" spans="1:2">
      <c r="A303" s="3"/>
      <c r="B303" s="3"/>
    </row>
    <row r="304" spans="1:2">
      <c r="A304" s="3"/>
      <c r="B304" s="3"/>
    </row>
    <row r="305" spans="1:2">
      <c r="A305" s="3"/>
      <c r="B305" s="3"/>
    </row>
    <row r="306" spans="1:2">
      <c r="A306" s="3"/>
      <c r="B306" s="3"/>
    </row>
    <row r="307" spans="1:2">
      <c r="A307" s="3"/>
      <c r="B307" s="3"/>
    </row>
    <row r="308" spans="1:2">
      <c r="A308" s="3"/>
      <c r="B308" s="3"/>
    </row>
    <row r="309" spans="1:2">
      <c r="A309" s="3"/>
      <c r="B309" s="3"/>
    </row>
    <row r="310" spans="1:2">
      <c r="A310" s="3"/>
      <c r="B310" s="3"/>
    </row>
    <row r="311" spans="1:2">
      <c r="A311" s="3"/>
      <c r="B311" s="3"/>
    </row>
    <row r="312" spans="1:2">
      <c r="A312" s="3"/>
      <c r="B312" s="3"/>
    </row>
    <row r="313" spans="1:2">
      <c r="A313" s="3"/>
      <c r="B313" s="3"/>
    </row>
    <row r="314" spans="1:2">
      <c r="A314" s="3"/>
      <c r="B314" s="3"/>
    </row>
    <row r="315" spans="1:2">
      <c r="A315" s="3"/>
      <c r="B315" s="3"/>
    </row>
    <row r="316" spans="1:2">
      <c r="A316" s="3"/>
      <c r="B316" s="3"/>
    </row>
    <row r="317" spans="1:2">
      <c r="A317" s="3"/>
      <c r="B317" s="3"/>
    </row>
    <row r="318" spans="1:2">
      <c r="A318" s="3"/>
      <c r="B318" s="3"/>
    </row>
    <row r="319" spans="1:2">
      <c r="A319" s="3"/>
      <c r="B319" s="3"/>
    </row>
    <row r="320" spans="1:2">
      <c r="A320" s="3"/>
      <c r="B320" s="3"/>
    </row>
    <row r="321" spans="1:2">
      <c r="A321" s="3"/>
      <c r="B321" s="3"/>
    </row>
    <row r="322" spans="1:2">
      <c r="A322" s="3"/>
      <c r="B322" s="3"/>
    </row>
    <row r="323" spans="1:2">
      <c r="A323" s="3"/>
      <c r="B323" s="3"/>
    </row>
    <row r="324" spans="1:2">
      <c r="A324" s="3"/>
      <c r="B324" s="3"/>
    </row>
    <row r="325" spans="1:2">
      <c r="A325" s="3"/>
      <c r="B325" s="3"/>
    </row>
    <row r="326" spans="1:2">
      <c r="A326" s="3"/>
      <c r="B326" s="3"/>
    </row>
    <row r="327" spans="1:2">
      <c r="A327" s="3"/>
      <c r="B327" s="3"/>
    </row>
    <row r="328" spans="1:2">
      <c r="A328" s="3"/>
      <c r="B328" s="3"/>
    </row>
    <row r="329" spans="1:2">
      <c r="A329" s="3"/>
      <c r="B329" s="3"/>
    </row>
    <row r="330" spans="1:2">
      <c r="A330" s="3"/>
      <c r="B330" s="3"/>
    </row>
    <row r="331" spans="1:2">
      <c r="A331" s="3"/>
      <c r="B331" s="3"/>
    </row>
    <row r="332" spans="1:2">
      <c r="A332" s="3"/>
      <c r="B332" s="3"/>
    </row>
    <row r="333" spans="1:2">
      <c r="A333" s="3"/>
      <c r="B333" s="3"/>
    </row>
    <row r="334" spans="1:2">
      <c r="A334" s="3"/>
      <c r="B334" s="3"/>
    </row>
    <row r="335" spans="1:2">
      <c r="A335" s="3"/>
      <c r="B335" s="3"/>
    </row>
    <row r="336" spans="1:2">
      <c r="A336" s="3"/>
      <c r="B336" s="3"/>
    </row>
    <row r="337" spans="1:2">
      <c r="A337" s="3"/>
      <c r="B337" s="3"/>
    </row>
    <row r="338" spans="1:2">
      <c r="A338" s="3"/>
      <c r="B338" s="3"/>
    </row>
    <row r="339" spans="1:2">
      <c r="A339" s="3"/>
      <c r="B339" s="3"/>
    </row>
    <row r="340" spans="1:2">
      <c r="A340" s="3"/>
      <c r="B340" s="3"/>
    </row>
    <row r="341" spans="1:2">
      <c r="A341" s="3"/>
      <c r="B341" s="3"/>
    </row>
    <row r="342" spans="1:2">
      <c r="A342" s="3"/>
      <c r="B342" s="3"/>
    </row>
    <row r="343" spans="1:2">
      <c r="A343" s="3"/>
      <c r="B343" s="3"/>
    </row>
    <row r="344" spans="1:2">
      <c r="A344" s="3"/>
      <c r="B344" s="3"/>
    </row>
    <row r="345" spans="1:2">
      <c r="A345" s="3"/>
      <c r="B345" s="3"/>
    </row>
    <row r="346" spans="1:2">
      <c r="A346" s="3"/>
      <c r="B346" s="3"/>
    </row>
    <row r="347" spans="1:2">
      <c r="A347" s="3"/>
      <c r="B347" s="3"/>
    </row>
    <row r="348" spans="1:2">
      <c r="A348" s="3"/>
      <c r="B348" s="3"/>
    </row>
    <row r="349" spans="1:2">
      <c r="A349" s="3"/>
      <c r="B349" s="3"/>
    </row>
    <row r="350" spans="1:2">
      <c r="A350" s="3"/>
      <c r="B350" s="3"/>
    </row>
    <row r="351" spans="1:2">
      <c r="A351" s="3"/>
      <c r="B351" s="3"/>
    </row>
    <row r="352" spans="1:2">
      <c r="A352" s="3"/>
      <c r="B352" s="3"/>
    </row>
    <row r="353" spans="1:2">
      <c r="A353" s="3"/>
      <c r="B353" s="3"/>
    </row>
    <row r="354" spans="1:2">
      <c r="A354" s="3"/>
      <c r="B354" s="3"/>
    </row>
    <row r="355" spans="1:2">
      <c r="A355" s="3"/>
      <c r="B355" s="3"/>
    </row>
    <row r="356" spans="1:2">
      <c r="A356" s="3"/>
      <c r="B356" s="3"/>
    </row>
    <row r="357" spans="1:2">
      <c r="A357" s="3"/>
      <c r="B357" s="3"/>
    </row>
    <row r="358" spans="1:2">
      <c r="A358" s="3"/>
      <c r="B358" s="3"/>
    </row>
    <row r="359" spans="1:2">
      <c r="A359" s="3"/>
      <c r="B359" s="3"/>
    </row>
    <row r="360" spans="1:2">
      <c r="A360" s="3"/>
      <c r="B360" s="3"/>
    </row>
    <row r="361" spans="1:2">
      <c r="A361" s="3"/>
      <c r="B361" s="3"/>
    </row>
    <row r="362" spans="1:2">
      <c r="A362" s="3"/>
      <c r="B362" s="3"/>
    </row>
    <row r="363" spans="1:2">
      <c r="A363" s="3"/>
      <c r="B363" s="3"/>
    </row>
    <row r="364" spans="1:2">
      <c r="A364" s="3"/>
      <c r="B364" s="3"/>
    </row>
    <row r="365" spans="1:2">
      <c r="A365" s="3"/>
      <c r="B365" s="3"/>
    </row>
    <row r="366" spans="1:2">
      <c r="A366" s="3"/>
      <c r="B366" s="3"/>
    </row>
    <row r="367" spans="1:2">
      <c r="A367" s="3"/>
      <c r="B367" s="3"/>
    </row>
    <row r="368" spans="1:2">
      <c r="A368" s="3"/>
      <c r="B368" s="3"/>
    </row>
    <row r="369" spans="1:2">
      <c r="A369" s="3"/>
      <c r="B369" s="3"/>
    </row>
    <row r="370" spans="1:2">
      <c r="A370" s="3"/>
      <c r="B370" s="3"/>
    </row>
    <row r="371" spans="1:2">
      <c r="A371" s="3"/>
      <c r="B371" s="3"/>
    </row>
    <row r="372" spans="1:2">
      <c r="A372" s="3"/>
      <c r="B372" s="3"/>
    </row>
    <row r="373" spans="1:2">
      <c r="A373" s="3"/>
      <c r="B373" s="3"/>
    </row>
    <row r="374" spans="1:2">
      <c r="A374" s="3"/>
      <c r="B374" s="3"/>
    </row>
    <row r="375" spans="1:2">
      <c r="A375" s="3"/>
      <c r="B375" s="3"/>
    </row>
    <row r="376" spans="1:2">
      <c r="A376" s="3"/>
      <c r="B376" s="3"/>
    </row>
    <row r="377" spans="1:2">
      <c r="A377" s="4"/>
      <c r="B377" s="4"/>
    </row>
    <row r="378" spans="1:2">
      <c r="A378" s="4"/>
      <c r="B378" s="4"/>
    </row>
    <row r="379" spans="1:2">
      <c r="A379" s="4"/>
      <c r="B379" s="4"/>
    </row>
    <row r="380" spans="1:2">
      <c r="A380" s="4"/>
      <c r="B380" s="4"/>
    </row>
    <row r="381" spans="1:2">
      <c r="A381" s="4"/>
      <c r="B381" s="4"/>
    </row>
    <row r="382" spans="1:2">
      <c r="A382" s="4"/>
      <c r="B382" s="4"/>
    </row>
    <row r="383" spans="1:2">
      <c r="A383" s="4"/>
      <c r="B383" s="4"/>
    </row>
    <row r="384" spans="1:2">
      <c r="A384" s="4"/>
      <c r="B384" s="4"/>
    </row>
    <row r="385" spans="1:2">
      <c r="A385" s="4"/>
      <c r="B385" s="4"/>
    </row>
    <row r="386" spans="1:2">
      <c r="A386" s="4"/>
      <c r="B386" s="4"/>
    </row>
    <row r="387" spans="1:2">
      <c r="A387" s="4"/>
      <c r="B387" s="4"/>
    </row>
    <row r="388" spans="1:2">
      <c r="A388" s="4"/>
      <c r="B388" s="4"/>
    </row>
    <row r="389" spans="1:2">
      <c r="A389" s="4"/>
      <c r="B389" s="4"/>
    </row>
    <row r="390" spans="1:2">
      <c r="A390" s="4"/>
      <c r="B390" s="4"/>
    </row>
    <row r="391" spans="1:2">
      <c r="A391" s="4"/>
      <c r="B391" s="4"/>
    </row>
    <row r="392" spans="1:2">
      <c r="A392" s="4"/>
      <c r="B392" s="4"/>
    </row>
    <row r="393" spans="1:2">
      <c r="A393" s="4"/>
      <c r="B393" s="4"/>
    </row>
    <row r="394" spans="1:2">
      <c r="A394" s="4"/>
      <c r="B394" s="4"/>
    </row>
    <row r="395" spans="1:2">
      <c r="A395" s="4"/>
      <c r="B395" s="4"/>
    </row>
    <row r="396" spans="1:2">
      <c r="A396" s="4"/>
      <c r="B396" s="4"/>
    </row>
    <row r="397" spans="1:2">
      <c r="A397" s="4"/>
      <c r="B397" s="4"/>
    </row>
    <row r="398" spans="1:2">
      <c r="A398" s="4"/>
      <c r="B398" s="4"/>
    </row>
    <row r="399" spans="1:2">
      <c r="A399" s="4"/>
      <c r="B399" s="4"/>
    </row>
    <row r="400" spans="1:2">
      <c r="A400" s="4"/>
      <c r="B400" s="4"/>
    </row>
    <row r="401" spans="1:2">
      <c r="A401" s="4"/>
      <c r="B401" s="4"/>
    </row>
    <row r="402" spans="1:2">
      <c r="A402" s="4"/>
      <c r="B402" s="4"/>
    </row>
    <row r="403" spans="1:2">
      <c r="A403" s="4"/>
      <c r="B403" s="4"/>
    </row>
    <row r="404" spans="1:2">
      <c r="A404" s="4"/>
      <c r="B404" s="4"/>
    </row>
    <row r="405" spans="1:2">
      <c r="A405" s="4"/>
      <c r="B405" s="4"/>
    </row>
    <row r="406" spans="1:2">
      <c r="A406" s="4"/>
      <c r="B406" s="4"/>
    </row>
    <row r="407" spans="1:2">
      <c r="A407" s="4"/>
      <c r="B407" s="4"/>
    </row>
    <row r="408" spans="1:2">
      <c r="A408" s="4"/>
      <c r="B408" s="4"/>
    </row>
    <row r="409" spans="1:2">
      <c r="A409" s="4"/>
      <c r="B409" s="4"/>
    </row>
    <row r="410" spans="1:2">
      <c r="A410" s="4"/>
      <c r="B410" s="4"/>
    </row>
    <row r="411" spans="1:2">
      <c r="A411" s="4"/>
      <c r="B411" s="4"/>
    </row>
    <row r="412" spans="1:2">
      <c r="A412" s="4"/>
      <c r="B412" s="4"/>
    </row>
    <row r="413" spans="1:2">
      <c r="A413" s="4"/>
      <c r="B413" s="4"/>
    </row>
    <row r="414" spans="1:2">
      <c r="A414" s="4"/>
      <c r="B414" s="4"/>
    </row>
    <row r="415" spans="1:2">
      <c r="A415" s="4"/>
      <c r="B415" s="4"/>
    </row>
    <row r="416" spans="1:2">
      <c r="A416" s="4"/>
      <c r="B416" s="4"/>
    </row>
    <row r="417" spans="1:2">
      <c r="A417" s="4"/>
      <c r="B417" s="4"/>
    </row>
    <row r="418" spans="1:2">
      <c r="A418" s="4"/>
      <c r="B418" s="4"/>
    </row>
    <row r="419" spans="1:2">
      <c r="A419" s="4"/>
      <c r="B419" s="4"/>
    </row>
    <row r="420" spans="1:2">
      <c r="A420" s="4"/>
      <c r="B420" s="4"/>
    </row>
    <row r="421" spans="1:2">
      <c r="A421" s="4"/>
      <c r="B421" s="4"/>
    </row>
    <row r="422" spans="1:2">
      <c r="A422" s="4"/>
      <c r="B422" s="4"/>
    </row>
    <row r="423" spans="1:2">
      <c r="A423" s="4"/>
      <c r="B423" s="4"/>
    </row>
    <row r="424" spans="1:2">
      <c r="A424" s="4"/>
      <c r="B424" s="4"/>
    </row>
    <row r="425" spans="1:2">
      <c r="A425" s="4"/>
      <c r="B425" s="4"/>
    </row>
    <row r="426" spans="1:2">
      <c r="A426" s="4"/>
      <c r="B426" s="4"/>
    </row>
    <row r="427" spans="1:2">
      <c r="A427" s="4"/>
      <c r="B427" s="4"/>
    </row>
    <row r="428" spans="1:2">
      <c r="A428" s="4"/>
      <c r="B428" s="4"/>
    </row>
    <row r="429" spans="1:2">
      <c r="A429" s="4"/>
      <c r="B429" s="4"/>
    </row>
    <row r="430" spans="1:2">
      <c r="A430" s="4"/>
      <c r="B430" s="4"/>
    </row>
    <row r="431" spans="1:2">
      <c r="A431" s="4"/>
      <c r="B431" s="4"/>
    </row>
    <row r="432" spans="1:2">
      <c r="A432" s="4"/>
      <c r="B432" s="4"/>
    </row>
    <row r="433" spans="1:2">
      <c r="A433" s="4"/>
      <c r="B433" s="4"/>
    </row>
    <row r="434" spans="1:2">
      <c r="A434" s="4"/>
      <c r="B434" s="4"/>
    </row>
    <row r="435" spans="1:2">
      <c r="A435" s="4"/>
      <c r="B435" s="4"/>
    </row>
    <row r="436" spans="1:2">
      <c r="A436" s="4"/>
      <c r="B436" s="4"/>
    </row>
    <row r="437" spans="1:2">
      <c r="A437" s="4"/>
      <c r="B437" s="4"/>
    </row>
    <row r="438" spans="1:2">
      <c r="A438" s="4"/>
      <c r="B438" s="4"/>
    </row>
    <row r="439" spans="1:2">
      <c r="A439" s="4"/>
      <c r="B439" s="4"/>
    </row>
    <row r="440" spans="1:2">
      <c r="A440" s="4"/>
      <c r="B440" s="4"/>
    </row>
    <row r="441" spans="1:2">
      <c r="A441" s="4"/>
      <c r="B441" s="4"/>
    </row>
    <row r="442" spans="1:2">
      <c r="A442" s="4"/>
      <c r="B442" s="4"/>
    </row>
    <row r="443" spans="1:2">
      <c r="A443" s="4"/>
      <c r="B443" s="4"/>
    </row>
    <row r="444" spans="1:2">
      <c r="A444" s="4"/>
      <c r="B444" s="4"/>
    </row>
    <row r="445" spans="1:2">
      <c r="A445" s="4"/>
      <c r="B445" s="4"/>
    </row>
    <row r="446" spans="1:2">
      <c r="A446" s="4"/>
      <c r="B446" s="4"/>
    </row>
    <row r="447" spans="1:2">
      <c r="A447" s="4"/>
      <c r="B447" s="4"/>
    </row>
    <row r="448" spans="1:2">
      <c r="A448" s="4"/>
      <c r="B448" s="4"/>
    </row>
    <row r="449" spans="1:2">
      <c r="A449" s="4"/>
      <c r="B449" s="4"/>
    </row>
    <row r="450" spans="1:2">
      <c r="A450" s="4"/>
      <c r="B450" s="4"/>
    </row>
    <row r="451" spans="1:2">
      <c r="A451" s="4"/>
      <c r="B451" s="4"/>
    </row>
    <row r="452" spans="1:2">
      <c r="A452" s="4"/>
      <c r="B452" s="4"/>
    </row>
    <row r="453" spans="1:2">
      <c r="A453" s="4"/>
      <c r="B453" s="4"/>
    </row>
    <row r="454" spans="1:2">
      <c r="A454" s="4"/>
      <c r="B454" s="4"/>
    </row>
    <row r="455" spans="1:2">
      <c r="A455" s="4"/>
      <c r="B455" s="4"/>
    </row>
    <row r="456" spans="1:2">
      <c r="A456" s="4"/>
      <c r="B456" s="4"/>
    </row>
    <row r="457" spans="1:2">
      <c r="A457" s="4"/>
      <c r="B457" s="4"/>
    </row>
    <row r="458" spans="1:2">
      <c r="A458" s="4"/>
      <c r="B458" s="4"/>
    </row>
    <row r="459" spans="1:2">
      <c r="A459" s="4"/>
      <c r="B459" s="4"/>
    </row>
    <row r="460" spans="1:2">
      <c r="A460" s="4"/>
      <c r="B460" s="4"/>
    </row>
    <row r="461" spans="1:2">
      <c r="A461" s="4"/>
      <c r="B461" s="4"/>
    </row>
    <row r="462" spans="1:2">
      <c r="A462" s="4"/>
      <c r="B462" s="4"/>
    </row>
    <row r="463" spans="1:2">
      <c r="A463" s="4"/>
      <c r="B463" s="4"/>
    </row>
    <row r="464" spans="1:2">
      <c r="A464" s="4"/>
      <c r="B464" s="4"/>
    </row>
    <row r="465" spans="1:2">
      <c r="A465" s="4"/>
      <c r="B465" s="4"/>
    </row>
    <row r="466" spans="1:2">
      <c r="A466" s="4"/>
      <c r="B466" s="4"/>
    </row>
    <row r="467" spans="1:2">
      <c r="A467" s="4"/>
      <c r="B467" s="4"/>
    </row>
    <row r="468" spans="1:2">
      <c r="A468" s="4"/>
      <c r="B468" s="4"/>
    </row>
    <row r="469" spans="1:2">
      <c r="A469" s="4"/>
      <c r="B469" s="4"/>
    </row>
    <row r="470" spans="1:2">
      <c r="A470" s="4"/>
      <c r="B470" s="4"/>
    </row>
    <row r="471" spans="1:2">
      <c r="A471" s="4"/>
      <c r="B471" s="4"/>
    </row>
    <row r="472" spans="1:2">
      <c r="A472" s="4"/>
      <c r="B472" s="4"/>
    </row>
    <row r="473" spans="1:2">
      <c r="A473" s="4"/>
      <c r="B473" s="4"/>
    </row>
    <row r="474" spans="1:2">
      <c r="A474" s="4"/>
      <c r="B474" s="4"/>
    </row>
    <row r="475" spans="1:2">
      <c r="A475" s="4"/>
      <c r="B475" s="4"/>
    </row>
    <row r="476" spans="1:2">
      <c r="A476" s="4"/>
      <c r="B476" s="4"/>
    </row>
    <row r="477" spans="1:2">
      <c r="A477" s="4"/>
      <c r="B477" s="4"/>
    </row>
    <row r="478" spans="1:2">
      <c r="A478" s="4"/>
      <c r="B478" s="4"/>
    </row>
    <row r="479" spans="1:2">
      <c r="A479" s="4"/>
      <c r="B479" s="4"/>
    </row>
    <row r="480" spans="1:2">
      <c r="A480" s="4"/>
      <c r="B480" s="4"/>
    </row>
    <row r="481" spans="1:2">
      <c r="A481" s="4"/>
      <c r="B481" s="4"/>
    </row>
    <row r="482" spans="1:2">
      <c r="A482" s="4"/>
      <c r="B482" s="4"/>
    </row>
    <row r="483" spans="1:2">
      <c r="A483" s="4"/>
      <c r="B483" s="4"/>
    </row>
    <row r="484" spans="1:2">
      <c r="A484" s="4"/>
      <c r="B484" s="4"/>
    </row>
    <row r="485" spans="1:2">
      <c r="A485" s="4"/>
      <c r="B485" s="4"/>
    </row>
    <row r="486" spans="1:2">
      <c r="A486" s="4"/>
      <c r="B486" s="4"/>
    </row>
    <row r="487" spans="1:2">
      <c r="A487" s="4"/>
      <c r="B487" s="4"/>
    </row>
    <row r="488" spans="1:2">
      <c r="A488" s="4"/>
      <c r="B488" s="4"/>
    </row>
    <row r="489" spans="1:2">
      <c r="A489" s="4"/>
      <c r="B489" s="4"/>
    </row>
    <row r="490" spans="1:2">
      <c r="A490" s="4"/>
      <c r="B490" s="4"/>
    </row>
    <row r="491" spans="1:2">
      <c r="A491" s="4"/>
      <c r="B491" s="4"/>
    </row>
    <row r="492" spans="1:2">
      <c r="A492" s="4"/>
      <c r="B492" s="4"/>
    </row>
    <row r="493" spans="1:2">
      <c r="A493" s="4"/>
      <c r="B493" s="4"/>
    </row>
    <row r="494" spans="1:2">
      <c r="A494" s="4"/>
      <c r="B494" s="4"/>
    </row>
    <row r="495" spans="1:2">
      <c r="A495" s="4"/>
      <c r="B495" s="4"/>
    </row>
    <row r="496" spans="1:2">
      <c r="A496" s="4"/>
      <c r="B496" s="4"/>
    </row>
    <row r="497" spans="1:2">
      <c r="A497" s="4"/>
      <c r="B497" s="4"/>
    </row>
    <row r="498" spans="1:2">
      <c r="A498" s="4"/>
      <c r="B498" s="4"/>
    </row>
    <row r="499" spans="1:2">
      <c r="A499" s="4"/>
      <c r="B499" s="4"/>
    </row>
    <row r="500" spans="1:2">
      <c r="A500" s="4"/>
      <c r="B500" s="4"/>
    </row>
    <row r="501" spans="1:2">
      <c r="A501" s="4"/>
      <c r="B501" s="4"/>
    </row>
    <row r="502" spans="1:2">
      <c r="A502" s="4"/>
      <c r="B502" s="4"/>
    </row>
    <row r="503" spans="1:2">
      <c r="A503" s="4"/>
      <c r="B503" s="4"/>
    </row>
    <row r="504" spans="1:2">
      <c r="A504" s="4"/>
      <c r="B504" s="4"/>
    </row>
    <row r="505" spans="1:2">
      <c r="A505" s="4"/>
      <c r="B505" s="4"/>
    </row>
    <row r="506" spans="1:2">
      <c r="A506" s="4"/>
      <c r="B506" s="4"/>
    </row>
    <row r="507" spans="1:2">
      <c r="A507" s="4"/>
      <c r="B507" s="4"/>
    </row>
    <row r="508" spans="1:2">
      <c r="A508" s="4"/>
      <c r="B508" s="4"/>
    </row>
    <row r="509" spans="1:2">
      <c r="A509" s="4"/>
      <c r="B509" s="4"/>
    </row>
    <row r="510" spans="1:2">
      <c r="A510" s="4"/>
      <c r="B510" s="4"/>
    </row>
    <row r="511" spans="1:2">
      <c r="A511" s="4"/>
      <c r="B511" s="4"/>
    </row>
    <row r="512" spans="1:2">
      <c r="A512" s="4"/>
      <c r="B512" s="4"/>
    </row>
    <row r="513" spans="1:2">
      <c r="A513" s="4"/>
      <c r="B513" s="4"/>
    </row>
    <row r="514" spans="1:2">
      <c r="A514" s="4"/>
      <c r="B514" s="4"/>
    </row>
    <row r="515" spans="1:2">
      <c r="A515" s="4"/>
      <c r="B515" s="4"/>
    </row>
    <row r="516" spans="1:2">
      <c r="A516" s="4"/>
      <c r="B516" s="4"/>
    </row>
    <row r="517" spans="1:2">
      <c r="A517" s="4"/>
      <c r="B517" s="4"/>
    </row>
    <row r="518" spans="1:2">
      <c r="A518" s="4"/>
      <c r="B518" s="4"/>
    </row>
    <row r="519" spans="1:2">
      <c r="A519" s="4"/>
      <c r="B519" s="4"/>
    </row>
    <row r="520" spans="1:2">
      <c r="A520" s="4"/>
      <c r="B520" s="4"/>
    </row>
    <row r="521" spans="1:2">
      <c r="A521" s="4"/>
      <c r="B521" s="4"/>
    </row>
    <row r="522" spans="1:2">
      <c r="A522" s="4"/>
      <c r="B522" s="4"/>
    </row>
    <row r="523" spans="1:2">
      <c r="A523" s="4"/>
      <c r="B523" s="4"/>
    </row>
    <row r="524" spans="1:2">
      <c r="A524" s="4"/>
      <c r="B524" s="4"/>
    </row>
    <row r="525" spans="1:2">
      <c r="A525" s="4"/>
      <c r="B525" s="4"/>
    </row>
    <row r="526" spans="1:2">
      <c r="A526" s="4"/>
      <c r="B526" s="4"/>
    </row>
    <row r="527" spans="1:2">
      <c r="A527" s="4"/>
      <c r="B527" s="4"/>
    </row>
    <row r="528" spans="1:2">
      <c r="A528" s="4"/>
      <c r="B528" s="4"/>
    </row>
    <row r="529" spans="1:2">
      <c r="A529" s="4"/>
      <c r="B529" s="4"/>
    </row>
    <row r="530" spans="1:2">
      <c r="A530" s="4"/>
      <c r="B530" s="4"/>
    </row>
    <row r="531" spans="1:2">
      <c r="A531" s="4"/>
      <c r="B531" s="4"/>
    </row>
    <row r="532" spans="1:2">
      <c r="A532" s="4"/>
      <c r="B532" s="4"/>
    </row>
    <row r="533" spans="1:2">
      <c r="A533" s="4"/>
      <c r="B533" s="4"/>
    </row>
    <row r="534" spans="1:2">
      <c r="A534" s="4"/>
      <c r="B534" s="4"/>
    </row>
    <row r="535" spans="1:2">
      <c r="A535" s="4"/>
      <c r="B535" s="4"/>
    </row>
    <row r="536" spans="1:2">
      <c r="A536" s="4"/>
      <c r="B536" s="4"/>
    </row>
    <row r="537" spans="1:2">
      <c r="A537" s="4"/>
      <c r="B537" s="4"/>
    </row>
    <row r="538" spans="1:2">
      <c r="A538" s="4"/>
      <c r="B538" s="4"/>
    </row>
    <row r="539" spans="1:2">
      <c r="A539" s="4"/>
      <c r="B539" s="4"/>
    </row>
    <row r="540" spans="1:2">
      <c r="A540" s="4"/>
      <c r="B540" s="4"/>
    </row>
    <row r="541" spans="1:2">
      <c r="A541" s="4"/>
      <c r="B541" s="4"/>
    </row>
    <row r="542" spans="1:2">
      <c r="A542" s="4"/>
      <c r="B542" s="4"/>
    </row>
    <row r="543" spans="1:2">
      <c r="A543" s="4"/>
      <c r="B543" s="4"/>
    </row>
    <row r="544" spans="1:2">
      <c r="A544" s="4"/>
      <c r="B544" s="4"/>
    </row>
    <row r="545" spans="1:2">
      <c r="A545" s="4"/>
      <c r="B545" s="4"/>
    </row>
    <row r="546" spans="1:2">
      <c r="A546" s="4"/>
      <c r="B546" s="4"/>
    </row>
    <row r="547" spans="1:2">
      <c r="A547" s="4"/>
      <c r="B547" s="4"/>
    </row>
    <row r="548" spans="1:2">
      <c r="A548" s="4"/>
      <c r="B548" s="4"/>
    </row>
    <row r="549" spans="1:2">
      <c r="A549" s="4"/>
      <c r="B549" s="4"/>
    </row>
    <row r="550" spans="1:2">
      <c r="A550" s="4"/>
      <c r="B550" s="4"/>
    </row>
    <row r="551" spans="1:2">
      <c r="A551" s="4"/>
      <c r="B551" s="4"/>
    </row>
    <row r="552" spans="1:2">
      <c r="A552" s="4"/>
      <c r="B552" s="4"/>
    </row>
    <row r="553" spans="1:2">
      <c r="A553" s="4"/>
      <c r="B553" s="4"/>
    </row>
    <row r="554" spans="1:2">
      <c r="A554" s="4"/>
      <c r="B554" s="4"/>
    </row>
    <row r="555" spans="1:2">
      <c r="A555" s="4"/>
      <c r="B555" s="4"/>
    </row>
    <row r="556" spans="1:2">
      <c r="A556" s="4"/>
      <c r="B556" s="4"/>
    </row>
    <row r="557" spans="1:2">
      <c r="A557" s="4"/>
      <c r="B557" s="4"/>
    </row>
    <row r="558" spans="1:2">
      <c r="A558" s="4"/>
      <c r="B558" s="4"/>
    </row>
    <row r="559" spans="1:2">
      <c r="A559" s="4"/>
      <c r="B559" s="4"/>
    </row>
    <row r="560" spans="1:2">
      <c r="A560" s="4"/>
      <c r="B560" s="4"/>
    </row>
    <row r="561" spans="1:2">
      <c r="A561" s="4"/>
      <c r="B561" s="4"/>
    </row>
    <row r="562" spans="1:2">
      <c r="A562" s="4"/>
      <c r="B562" s="4"/>
    </row>
    <row r="563" spans="1:2">
      <c r="A563" s="4"/>
      <c r="B563" s="4"/>
    </row>
    <row r="564" spans="1:2">
      <c r="A564" s="4"/>
      <c r="B564" s="4"/>
    </row>
    <row r="565" spans="1:2">
      <c r="A565" s="4"/>
      <c r="B565" s="4"/>
    </row>
    <row r="566" spans="1:2">
      <c r="A566" s="4"/>
      <c r="B566" s="4"/>
    </row>
    <row r="567" spans="1:2">
      <c r="A567" s="4"/>
      <c r="B567" s="4"/>
    </row>
    <row r="568" spans="1:2">
      <c r="A568" s="4"/>
      <c r="B568" s="4"/>
    </row>
    <row r="569" spans="1:2">
      <c r="A569" s="4"/>
      <c r="B569" s="4"/>
    </row>
    <row r="570" spans="1:2">
      <c r="A570" s="4"/>
      <c r="B570" s="4"/>
    </row>
    <row r="571" spans="1:2">
      <c r="A571" s="4"/>
      <c r="B571" s="4"/>
    </row>
    <row r="572" spans="1:2">
      <c r="A572" s="4"/>
      <c r="B572" s="4"/>
    </row>
    <row r="573" spans="1:2">
      <c r="A573" s="4"/>
      <c r="B573" s="4"/>
    </row>
    <row r="574" spans="1:2">
      <c r="A574" s="4"/>
      <c r="B574" s="4"/>
    </row>
    <row r="575" spans="1:2">
      <c r="A575" s="4"/>
      <c r="B575" s="4"/>
    </row>
    <row r="576" spans="1:2">
      <c r="A576" s="4"/>
      <c r="B576" s="4"/>
    </row>
    <row r="577" spans="1:2">
      <c r="A577" s="4"/>
      <c r="B577" s="4"/>
    </row>
    <row r="578" spans="1:2">
      <c r="A578" s="4"/>
      <c r="B578" s="4"/>
    </row>
    <row r="579" spans="1:2">
      <c r="A579" s="4"/>
      <c r="B579" s="4"/>
    </row>
    <row r="580" spans="1:2">
      <c r="A580" s="4"/>
      <c r="B580" s="4"/>
    </row>
    <row r="581" spans="1:2">
      <c r="A581" s="4"/>
      <c r="B581" s="4"/>
    </row>
    <row r="582" spans="1:2">
      <c r="A582" s="4"/>
      <c r="B582" s="4"/>
    </row>
    <row r="583" spans="1:2">
      <c r="A583" s="4"/>
      <c r="B583" s="4"/>
    </row>
    <row r="584" spans="1:2">
      <c r="A584" s="4"/>
      <c r="B584" s="4"/>
    </row>
    <row r="585" spans="1:2">
      <c r="A585" s="4"/>
      <c r="B585" s="4"/>
    </row>
    <row r="586" spans="1:2">
      <c r="A586" s="4"/>
      <c r="B586" s="4"/>
    </row>
    <row r="587" spans="1:2">
      <c r="A587" s="4"/>
      <c r="B587" s="4"/>
    </row>
    <row r="588" spans="1:2">
      <c r="A588" s="4"/>
      <c r="B588" s="4"/>
    </row>
    <row r="589" spans="1:2">
      <c r="A589" s="4"/>
      <c r="B589" s="4"/>
    </row>
    <row r="590" spans="1:2">
      <c r="A590" s="4"/>
      <c r="B590" s="4"/>
    </row>
    <row r="591" spans="1:2">
      <c r="A591" s="4"/>
      <c r="B591" s="4"/>
    </row>
    <row r="592" spans="1:2">
      <c r="A592" s="4"/>
      <c r="B592" s="4"/>
    </row>
    <row r="593" spans="1:2">
      <c r="A593" s="4"/>
      <c r="B593" s="4"/>
    </row>
    <row r="594" spans="1:2">
      <c r="A594" s="4"/>
      <c r="B594" s="4"/>
    </row>
    <row r="595" spans="1:2">
      <c r="A595" s="4"/>
      <c r="B595" s="4"/>
    </row>
    <row r="596" spans="1:2">
      <c r="A596" s="4"/>
      <c r="B596" s="4"/>
    </row>
    <row r="597" spans="1:2">
      <c r="A597" s="4"/>
      <c r="B597" s="4"/>
    </row>
    <row r="598" spans="1:2">
      <c r="A598" s="4"/>
      <c r="B598" s="4"/>
    </row>
    <row r="599" spans="1:2">
      <c r="A599" s="4"/>
      <c r="B599" s="4"/>
    </row>
    <row r="600" spans="1:2">
      <c r="A600" s="4"/>
      <c r="B600" s="4"/>
    </row>
    <row r="601" spans="1:2">
      <c r="A601" s="4"/>
      <c r="B601" s="4"/>
    </row>
    <row r="602" spans="1:2">
      <c r="A602" s="4"/>
      <c r="B602" s="4"/>
    </row>
    <row r="603" spans="1:2">
      <c r="A603" s="4"/>
      <c r="B603" s="4"/>
    </row>
    <row r="604" spans="1:2">
      <c r="A604" s="4"/>
      <c r="B604" s="4"/>
    </row>
    <row r="605" spans="1:2">
      <c r="A605" s="4"/>
      <c r="B605" s="4"/>
    </row>
    <row r="606" spans="1:2">
      <c r="A606" s="4"/>
      <c r="B606" s="4"/>
    </row>
    <row r="607" spans="1:2">
      <c r="A607" s="4"/>
      <c r="B607" s="4"/>
    </row>
    <row r="608" spans="1:2">
      <c r="A608" s="4"/>
      <c r="B608" s="4"/>
    </row>
    <row r="609" spans="1:2">
      <c r="A609" s="4"/>
      <c r="B609" s="4"/>
    </row>
    <row r="610" spans="1:2">
      <c r="A610" s="4"/>
      <c r="B610" s="4"/>
    </row>
    <row r="611" spans="1:2">
      <c r="A611" s="4"/>
      <c r="B611" s="4"/>
    </row>
    <row r="612" spans="1:2">
      <c r="A612" s="4"/>
      <c r="B612" s="4"/>
    </row>
    <row r="613" spans="1:2">
      <c r="A613" s="4"/>
      <c r="B613" s="4"/>
    </row>
    <row r="614" spans="1:2">
      <c r="A614" s="4"/>
      <c r="B614" s="4"/>
    </row>
    <row r="615" spans="1:2">
      <c r="A615" s="4"/>
      <c r="B615" s="4"/>
    </row>
    <row r="616" spans="1:2">
      <c r="A616" s="4"/>
      <c r="B616" s="4"/>
    </row>
    <row r="617" spans="1:2">
      <c r="A617" s="4"/>
      <c r="B617" s="4"/>
    </row>
    <row r="618" spans="1:2">
      <c r="A618" s="4"/>
      <c r="B618" s="4"/>
    </row>
    <row r="619" spans="1:2">
      <c r="A619" s="4"/>
      <c r="B619" s="4"/>
    </row>
    <row r="620" spans="1:2">
      <c r="A620" s="4"/>
      <c r="B620" s="4"/>
    </row>
    <row r="621" spans="1:2">
      <c r="A621" s="4"/>
      <c r="B621" s="4"/>
    </row>
    <row r="622" spans="1:2">
      <c r="A622" s="4"/>
      <c r="B622" s="4"/>
    </row>
    <row r="623" spans="1:2">
      <c r="A623" s="4"/>
      <c r="B623" s="4"/>
    </row>
    <row r="624" spans="1:2">
      <c r="A624" s="4"/>
      <c r="B624" s="4"/>
    </row>
    <row r="625" spans="1:2">
      <c r="A625" s="4"/>
      <c r="B625" s="4"/>
    </row>
    <row r="626" spans="1:2">
      <c r="A626" s="4"/>
      <c r="B626" s="4"/>
    </row>
    <row r="627" spans="1:2">
      <c r="A627" s="4"/>
      <c r="B627" s="4"/>
    </row>
    <row r="628" spans="1:2">
      <c r="A628" s="4"/>
      <c r="B628" s="4"/>
    </row>
    <row r="629" spans="1:2">
      <c r="A629" s="4"/>
      <c r="B629" s="4"/>
    </row>
    <row r="630" spans="1:2">
      <c r="A630" s="4"/>
      <c r="B630" s="4"/>
    </row>
    <row r="631" spans="1:2">
      <c r="A631" s="4"/>
      <c r="B631" s="4"/>
    </row>
    <row r="632" spans="1:2">
      <c r="A632" s="4"/>
      <c r="B632" s="4"/>
    </row>
    <row r="633" spans="1:2">
      <c r="A633" s="4"/>
      <c r="B633" s="4"/>
    </row>
    <row r="634" spans="1:2">
      <c r="A634" s="4"/>
      <c r="B634" s="4"/>
    </row>
    <row r="635" spans="1:2">
      <c r="A635" s="4"/>
      <c r="B635" s="4"/>
    </row>
    <row r="636" spans="1:2">
      <c r="A636" s="4"/>
      <c r="B636" s="4"/>
    </row>
    <row r="637" spans="1:2">
      <c r="A637" s="4"/>
      <c r="B637" s="4"/>
    </row>
    <row r="638" spans="1:2">
      <c r="A638" s="4"/>
      <c r="B638" s="4"/>
    </row>
    <row r="639" spans="1:2">
      <c r="A639" s="4"/>
      <c r="B639" s="4"/>
    </row>
    <row r="640" spans="1:2">
      <c r="A640" s="4"/>
      <c r="B640" s="4"/>
    </row>
    <row r="641" spans="1:2">
      <c r="A641" s="4"/>
      <c r="B641" s="4"/>
    </row>
    <row r="642" spans="1:2">
      <c r="A642" s="4"/>
      <c r="B642" s="4"/>
    </row>
    <row r="643" spans="1:2">
      <c r="A643" s="4"/>
      <c r="B643" s="4"/>
    </row>
    <row r="644" spans="1:2">
      <c r="A644" s="4"/>
      <c r="B644" s="4"/>
    </row>
    <row r="645" spans="1:2">
      <c r="A645" s="4"/>
      <c r="B645" s="4"/>
    </row>
    <row r="646" spans="1:2">
      <c r="A646" s="4"/>
      <c r="B646" s="4"/>
    </row>
    <row r="647" spans="1:2">
      <c r="A647" s="4"/>
      <c r="B647" s="4"/>
    </row>
    <row r="648" spans="1:2">
      <c r="A648" s="4"/>
      <c r="B648" s="4"/>
    </row>
    <row r="649" spans="1:2">
      <c r="A649" s="4"/>
      <c r="B649" s="4"/>
    </row>
    <row r="650" spans="1:2">
      <c r="A650" s="4"/>
      <c r="B650" s="4"/>
    </row>
    <row r="651" spans="1:2">
      <c r="A651" s="4"/>
      <c r="B651" s="4"/>
    </row>
    <row r="652" spans="1:2">
      <c r="A652" s="4"/>
      <c r="B652" s="4"/>
    </row>
    <row r="653" spans="1:2">
      <c r="A653" s="4"/>
      <c r="B653" s="4"/>
    </row>
    <row r="654" spans="1:2">
      <c r="A654" s="4"/>
      <c r="B654" s="4"/>
    </row>
    <row r="655" spans="1:2">
      <c r="A655" s="4"/>
      <c r="B655" s="4"/>
    </row>
    <row r="656" spans="1:2">
      <c r="A656" s="4"/>
      <c r="B656" s="4"/>
    </row>
    <row r="657" spans="1:2">
      <c r="A657" s="4"/>
      <c r="B657" s="4"/>
    </row>
    <row r="658" spans="1:2">
      <c r="A658" s="4"/>
      <c r="B658" s="4"/>
    </row>
    <row r="659" spans="1:2">
      <c r="A659" s="4"/>
      <c r="B659" s="4"/>
    </row>
    <row r="660" spans="1:2">
      <c r="A660" s="4"/>
      <c r="B660" s="4"/>
    </row>
    <row r="661" spans="1:2">
      <c r="A661" s="4"/>
      <c r="B661" s="4"/>
    </row>
    <row r="662" spans="1:2">
      <c r="A662" s="4"/>
      <c r="B662" s="4"/>
    </row>
    <row r="663" spans="1:2">
      <c r="A663" s="4"/>
      <c r="B663" s="4"/>
    </row>
    <row r="664" spans="1:2">
      <c r="A664" s="4"/>
      <c r="B664" s="4"/>
    </row>
    <row r="665" spans="1:2">
      <c r="A665" s="4"/>
      <c r="B665" s="4"/>
    </row>
    <row r="666" spans="1:2">
      <c r="A666" s="4"/>
      <c r="B666" s="4"/>
    </row>
    <row r="667" spans="1:2">
      <c r="A667" s="4"/>
      <c r="B667" s="4"/>
    </row>
    <row r="668" spans="1:2">
      <c r="A668" s="4"/>
      <c r="B668" s="4"/>
    </row>
    <row r="669" spans="1:2">
      <c r="A669" s="4"/>
      <c r="B669" s="4"/>
    </row>
    <row r="670" spans="1:2">
      <c r="A670" s="4"/>
      <c r="B670" s="4"/>
    </row>
    <row r="671" spans="1:2">
      <c r="A671" s="4"/>
      <c r="B671" s="4"/>
    </row>
    <row r="672" spans="1:2">
      <c r="A672" s="4"/>
      <c r="B672" s="4"/>
    </row>
    <row r="673" spans="1:2">
      <c r="A673" s="4"/>
      <c r="B673" s="4"/>
    </row>
    <row r="674" spans="1:2">
      <c r="A674" s="4"/>
      <c r="B674" s="4"/>
    </row>
    <row r="675" spans="1:2">
      <c r="A675" s="4"/>
      <c r="B675" s="4"/>
    </row>
    <row r="676" spans="1:2">
      <c r="A676" s="4"/>
      <c r="B676" s="4"/>
    </row>
    <row r="677" spans="1:2">
      <c r="A677" s="4"/>
      <c r="B677" s="4"/>
    </row>
    <row r="678" spans="1:2">
      <c r="A678" s="4"/>
      <c r="B678" s="4"/>
    </row>
    <row r="679" spans="1:2">
      <c r="A679" s="4"/>
      <c r="B679" s="4"/>
    </row>
    <row r="680" spans="1:2">
      <c r="A680" s="4"/>
      <c r="B680" s="4"/>
    </row>
    <row r="681" spans="1:2">
      <c r="A681" s="4"/>
      <c r="B681" s="4"/>
    </row>
    <row r="682" spans="1:2">
      <c r="A682" s="4"/>
      <c r="B682" s="4"/>
    </row>
    <row r="683" spans="1:2">
      <c r="A683" s="4"/>
      <c r="B683" s="4"/>
    </row>
    <row r="684" spans="1:2">
      <c r="A684" s="4"/>
      <c r="B684" s="4"/>
    </row>
    <row r="685" spans="1:2">
      <c r="A685" s="4"/>
      <c r="B685" s="4"/>
    </row>
    <row r="686" spans="1:2">
      <c r="A686" s="4"/>
      <c r="B686" s="4"/>
    </row>
    <row r="687" spans="1:2">
      <c r="A687" s="4"/>
      <c r="B687" s="4"/>
    </row>
    <row r="688" spans="1:2">
      <c r="A688" s="4"/>
      <c r="B688" s="4"/>
    </row>
    <row r="689" spans="1:2">
      <c r="A689" s="4"/>
      <c r="B689" s="4"/>
    </row>
    <row r="690" spans="1:2">
      <c r="A690" s="4"/>
      <c r="B690" s="4"/>
    </row>
    <row r="691" spans="1:2">
      <c r="A691" s="4"/>
      <c r="B691" s="4"/>
    </row>
    <row r="692" spans="1:2">
      <c r="A692" s="4"/>
      <c r="B692" s="4"/>
    </row>
    <row r="693" spans="1:2">
      <c r="A693" s="4"/>
      <c r="B693" s="4"/>
    </row>
    <row r="694" spans="1:2">
      <c r="A694" s="4"/>
      <c r="B694" s="4"/>
    </row>
    <row r="695" spans="1:2">
      <c r="A695" s="4"/>
      <c r="B695" s="4"/>
    </row>
    <row r="696" spans="1:2">
      <c r="A696" s="4"/>
      <c r="B696" s="4"/>
    </row>
    <row r="697" spans="1:2">
      <c r="A697" s="4"/>
      <c r="B697" s="4"/>
    </row>
    <row r="698" spans="1:2">
      <c r="A698" s="4"/>
      <c r="B698" s="4"/>
    </row>
    <row r="699" spans="1:2">
      <c r="A699" s="4"/>
      <c r="B699" s="4"/>
    </row>
    <row r="700" spans="1:2">
      <c r="A700" s="4"/>
      <c r="B700" s="4"/>
    </row>
    <row r="701" spans="1:2">
      <c r="A701" s="4"/>
      <c r="B701" s="4"/>
    </row>
    <row r="702" spans="1:2">
      <c r="A702" s="4"/>
      <c r="B702" s="4"/>
    </row>
    <row r="703" spans="1:2">
      <c r="A703" s="4"/>
      <c r="B703" s="4"/>
    </row>
    <row r="704" spans="1:2">
      <c r="A704" s="4"/>
      <c r="B704" s="4"/>
    </row>
    <row r="705" spans="1:2">
      <c r="A705" s="4"/>
      <c r="B705" s="4"/>
    </row>
    <row r="706" spans="1:2">
      <c r="A706" s="4"/>
      <c r="B706" s="4"/>
    </row>
    <row r="707" spans="1:2">
      <c r="A707" s="4"/>
      <c r="B707" s="4"/>
    </row>
    <row r="708" spans="1:2">
      <c r="A708" s="4"/>
      <c r="B708" s="4"/>
    </row>
    <row r="709" spans="1:2">
      <c r="A709" s="4"/>
      <c r="B709" s="4"/>
    </row>
    <row r="710" spans="1:2">
      <c r="A710" s="4"/>
      <c r="B710" s="4"/>
    </row>
    <row r="711" spans="1:2">
      <c r="A711" s="4"/>
      <c r="B711" s="4"/>
    </row>
    <row r="712" spans="1:2">
      <c r="A712" s="4"/>
      <c r="B712" s="4"/>
    </row>
    <row r="713" spans="1:2">
      <c r="A713" s="4"/>
      <c r="B713" s="4"/>
    </row>
    <row r="714" spans="1:2">
      <c r="A714" s="4"/>
      <c r="B714" s="4"/>
    </row>
    <row r="715" spans="1:2">
      <c r="A715" s="4"/>
      <c r="B715" s="4"/>
    </row>
    <row r="716" spans="1:2">
      <c r="A716" s="4"/>
      <c r="B716" s="4"/>
    </row>
    <row r="717" spans="1:2">
      <c r="A717" s="4"/>
      <c r="B717" s="4"/>
    </row>
    <row r="718" spans="1:2">
      <c r="A718" s="4"/>
      <c r="B718" s="4"/>
    </row>
    <row r="719" spans="1:2">
      <c r="A719" s="4"/>
      <c r="B719" s="4"/>
    </row>
    <row r="720" spans="1:2">
      <c r="A720" s="4"/>
      <c r="B720" s="4"/>
    </row>
    <row r="721" spans="1:2">
      <c r="A721" s="4"/>
      <c r="B721" s="4"/>
    </row>
    <row r="722" spans="1:2">
      <c r="A722" s="4"/>
      <c r="B722" s="4"/>
    </row>
    <row r="723" spans="1:2">
      <c r="A723" s="4"/>
      <c r="B723" s="4"/>
    </row>
    <row r="724" spans="1:2">
      <c r="A724" s="4"/>
      <c r="B724" s="4"/>
    </row>
    <row r="725" spans="1:2">
      <c r="A725" s="4"/>
      <c r="B725" s="4"/>
    </row>
    <row r="726" spans="1:2">
      <c r="A726" s="4"/>
      <c r="B726" s="4"/>
    </row>
    <row r="727" spans="1:2">
      <c r="A727" s="4"/>
      <c r="B727" s="4"/>
    </row>
    <row r="728" spans="1:2">
      <c r="A728" s="4"/>
      <c r="B728" s="4"/>
    </row>
    <row r="729" spans="1:2">
      <c r="A729" s="4"/>
      <c r="B729" s="4"/>
    </row>
    <row r="730" spans="1:2">
      <c r="A730" s="4"/>
      <c r="B730" s="4"/>
    </row>
    <row r="731" spans="1:2">
      <c r="A731" s="4"/>
      <c r="B731" s="4"/>
    </row>
    <row r="732" spans="1:2">
      <c r="A732" s="4"/>
      <c r="B732" s="4"/>
    </row>
    <row r="733" spans="1:2">
      <c r="A733" s="4"/>
      <c r="B733" s="4"/>
    </row>
    <row r="734" spans="1:2">
      <c r="A734" s="4"/>
      <c r="B734" s="4"/>
    </row>
    <row r="735" spans="1:2">
      <c r="A735" s="4"/>
      <c r="B735" s="4"/>
    </row>
    <row r="736" spans="1:2">
      <c r="A736" s="4"/>
      <c r="B736" s="4"/>
    </row>
    <row r="737" spans="1:2">
      <c r="A737" s="4"/>
      <c r="B737" s="4"/>
    </row>
    <row r="738" spans="1:2">
      <c r="A738" s="4"/>
      <c r="B738" s="4"/>
    </row>
    <row r="739" spans="1:2">
      <c r="A739" s="4"/>
      <c r="B739" s="4"/>
    </row>
    <row r="740" spans="1:2">
      <c r="A740" s="4"/>
      <c r="B740" s="4"/>
    </row>
    <row r="741" spans="1:2">
      <c r="A741" s="4"/>
      <c r="B741" s="4"/>
    </row>
    <row r="742" spans="1:2">
      <c r="A742" s="4"/>
      <c r="B742" s="4"/>
    </row>
    <row r="743" spans="1:2">
      <c r="A743" s="4"/>
      <c r="B743" s="4"/>
    </row>
    <row r="744" spans="1:2">
      <c r="A744" s="4"/>
      <c r="B744" s="4"/>
    </row>
    <row r="745" spans="1:2">
      <c r="A745" s="4"/>
      <c r="B745" s="4"/>
    </row>
    <row r="746" spans="1:2">
      <c r="A746" s="4"/>
      <c r="B746" s="4"/>
    </row>
    <row r="747" spans="1:2">
      <c r="A747" s="4"/>
      <c r="B747" s="4"/>
    </row>
    <row r="748" spans="1:2">
      <c r="A748" s="4"/>
      <c r="B748" s="4"/>
    </row>
    <row r="749" spans="1:2">
      <c r="A749" s="4"/>
      <c r="B749" s="4"/>
    </row>
    <row r="750" spans="1:2">
      <c r="A750" s="4"/>
      <c r="B750" s="4"/>
    </row>
    <row r="751" spans="1:2">
      <c r="A751" s="4"/>
      <c r="B751" s="4"/>
    </row>
    <row r="752" spans="1:2">
      <c r="A752" s="4"/>
      <c r="B752" s="4"/>
    </row>
    <row r="753" spans="1:2">
      <c r="A753" s="4"/>
      <c r="B753" s="4"/>
    </row>
    <row r="754" spans="1:2">
      <c r="A754" s="4"/>
      <c r="B754" s="4"/>
    </row>
    <row r="755" spans="1:2">
      <c r="A755" s="4"/>
      <c r="B755" s="4"/>
    </row>
    <row r="756" spans="1:2">
      <c r="A756" s="4"/>
      <c r="B756" s="4"/>
    </row>
    <row r="757" spans="1:2">
      <c r="A757" s="4"/>
      <c r="B757" s="4"/>
    </row>
    <row r="758" spans="1:2">
      <c r="A758" s="4"/>
      <c r="B758" s="4"/>
    </row>
    <row r="759" spans="1:2">
      <c r="A759" s="4"/>
      <c r="B759" s="4"/>
    </row>
    <row r="760" spans="1:2">
      <c r="A760" s="4"/>
      <c r="B760" s="4"/>
    </row>
    <row r="761" spans="1:2">
      <c r="A761" s="4"/>
      <c r="B761" s="4"/>
    </row>
    <row r="762" spans="1:2">
      <c r="A762" s="4"/>
      <c r="B762" s="4"/>
    </row>
    <row r="763" spans="1:2">
      <c r="A763" s="4"/>
      <c r="B763" s="4"/>
    </row>
    <row r="764" spans="1:2">
      <c r="A764" s="4"/>
      <c r="B764" s="4"/>
    </row>
    <row r="765" spans="1:2">
      <c r="A765" s="4"/>
      <c r="B765" s="4"/>
    </row>
    <row r="766" spans="1:2">
      <c r="A766" s="4"/>
      <c r="B766" s="4"/>
    </row>
    <row r="767" spans="1:2">
      <c r="A767" s="4"/>
      <c r="B767" s="4"/>
    </row>
    <row r="768" spans="1:2">
      <c r="A768" s="4"/>
      <c r="B768" s="4"/>
    </row>
    <row r="769" spans="1:2">
      <c r="A769" s="4"/>
      <c r="B769" s="4"/>
    </row>
    <row r="770" spans="1:2">
      <c r="A770" s="4"/>
      <c r="B770" s="4"/>
    </row>
    <row r="771" spans="1:2">
      <c r="A771" s="4"/>
      <c r="B771" s="4"/>
    </row>
    <row r="772" spans="1:2">
      <c r="A772" s="4"/>
      <c r="B772" s="4"/>
    </row>
    <row r="773" spans="1:2">
      <c r="A773" s="4"/>
      <c r="B773" s="4"/>
    </row>
    <row r="774" spans="1:2">
      <c r="A774" s="4"/>
      <c r="B774" s="4"/>
    </row>
    <row r="775" spans="1:2">
      <c r="A775" s="4"/>
      <c r="B775" s="4"/>
    </row>
    <row r="776" spans="1:2">
      <c r="A776" s="4"/>
      <c r="B776" s="4"/>
    </row>
    <row r="777" spans="1:2">
      <c r="A777" s="4"/>
      <c r="B777" s="4"/>
    </row>
    <row r="778" spans="1:2">
      <c r="A778" s="4"/>
      <c r="B778" s="4"/>
    </row>
    <row r="779" spans="1:2">
      <c r="A779" s="4"/>
      <c r="B779" s="4"/>
    </row>
    <row r="780" spans="1:2">
      <c r="A780" s="4"/>
      <c r="B780" s="4"/>
    </row>
    <row r="781" spans="1:2">
      <c r="A781" s="4"/>
      <c r="B781" s="4"/>
    </row>
    <row r="782" spans="1:2">
      <c r="A782" s="4"/>
      <c r="B782" s="4"/>
    </row>
    <row r="783" spans="1:2">
      <c r="A783" s="4"/>
      <c r="B783" s="4"/>
    </row>
    <row r="784" spans="1:2">
      <c r="A784" s="4"/>
      <c r="B784" s="4"/>
    </row>
    <row r="785" spans="1:2">
      <c r="A785" s="4"/>
      <c r="B785" s="4"/>
    </row>
    <row r="786" spans="1:2">
      <c r="A786" s="4"/>
      <c r="B786" s="4"/>
    </row>
    <row r="787" spans="1:2">
      <c r="A787" s="4"/>
      <c r="B787" s="4"/>
    </row>
    <row r="788" spans="1:2">
      <c r="A788" s="4"/>
      <c r="B788" s="4"/>
    </row>
    <row r="789" spans="1:2">
      <c r="A789" s="4"/>
      <c r="B789" s="4"/>
    </row>
    <row r="790" spans="1:2">
      <c r="A790" s="4"/>
      <c r="B790" s="4"/>
    </row>
    <row r="791" spans="1:2">
      <c r="A791" s="4"/>
      <c r="B791" s="4"/>
    </row>
    <row r="792" spans="1:2">
      <c r="A792" s="4"/>
      <c r="B792" s="4"/>
    </row>
    <row r="793" spans="1:2">
      <c r="A793" s="4"/>
      <c r="B793" s="4"/>
    </row>
    <row r="794" spans="1:2">
      <c r="A794" s="4"/>
      <c r="B794" s="4"/>
    </row>
    <row r="795" spans="1:2">
      <c r="A795" s="4"/>
      <c r="B795" s="4"/>
    </row>
    <row r="796" spans="1:2">
      <c r="A796" s="4"/>
      <c r="B796" s="4"/>
    </row>
    <row r="797" spans="1:2">
      <c r="A797" s="4"/>
      <c r="B797" s="4"/>
    </row>
    <row r="798" spans="1:2">
      <c r="A798" s="4"/>
      <c r="B798" s="4"/>
    </row>
    <row r="799" spans="1:2">
      <c r="A799" s="4"/>
      <c r="B799" s="4"/>
    </row>
    <row r="800" spans="1:2">
      <c r="A800" s="4"/>
      <c r="B800" s="4"/>
    </row>
    <row r="801" spans="1:2">
      <c r="A801" s="4"/>
      <c r="B801" s="4"/>
    </row>
    <row r="802" spans="1:2">
      <c r="A802" s="4"/>
      <c r="B802" s="4"/>
    </row>
    <row r="803" spans="1:2">
      <c r="A803" s="4"/>
      <c r="B803" s="4"/>
    </row>
    <row r="804" spans="1:2">
      <c r="A804" s="4"/>
      <c r="B804" s="4"/>
    </row>
    <row r="805" spans="1:2">
      <c r="A805" s="4"/>
      <c r="B805" s="4"/>
    </row>
    <row r="806" spans="1:2">
      <c r="A806" s="4"/>
      <c r="B806" s="4"/>
    </row>
    <row r="807" spans="1:2">
      <c r="A807" s="4"/>
      <c r="B807" s="4"/>
    </row>
    <row r="808" spans="1:2">
      <c r="A808" s="4"/>
      <c r="B808" s="4"/>
    </row>
    <row r="809" spans="1:2">
      <c r="A809" s="4"/>
      <c r="B809" s="4"/>
    </row>
    <row r="810" spans="1:2">
      <c r="A810" s="4"/>
      <c r="B810" s="4"/>
    </row>
    <row r="811" spans="1:2">
      <c r="A811" s="4"/>
      <c r="B811" s="4"/>
    </row>
    <row r="812" spans="1:2">
      <c r="A812" s="4"/>
      <c r="B812" s="4"/>
    </row>
    <row r="813" spans="1:2">
      <c r="A813" s="4"/>
      <c r="B813" s="4"/>
    </row>
    <row r="814" spans="1:2">
      <c r="A814" s="4"/>
      <c r="B814" s="4"/>
    </row>
    <row r="815" spans="1:2">
      <c r="A815" s="4"/>
      <c r="B815" s="4"/>
    </row>
    <row r="816" spans="1:2">
      <c r="A816" s="4"/>
      <c r="B816" s="4"/>
    </row>
    <row r="817" spans="1:2">
      <c r="A817" s="4"/>
      <c r="B817" s="4"/>
    </row>
    <row r="818" spans="1:2">
      <c r="A818" s="4"/>
      <c r="B818" s="4"/>
    </row>
    <row r="819" spans="1:2">
      <c r="A819" s="4"/>
      <c r="B819" s="4"/>
    </row>
    <row r="820" spans="1:2">
      <c r="A820" s="4"/>
      <c r="B820" s="4"/>
    </row>
    <row r="821" spans="1:2">
      <c r="A821" s="4"/>
      <c r="B821" s="4"/>
    </row>
    <row r="822" spans="1:2">
      <c r="A822" s="4"/>
      <c r="B822" s="4"/>
    </row>
    <row r="823" spans="1:2">
      <c r="A823" s="4"/>
      <c r="B823" s="4"/>
    </row>
    <row r="824" spans="1:2">
      <c r="A824" s="4"/>
      <c r="B824" s="4"/>
    </row>
    <row r="825" spans="1:2">
      <c r="A825" s="4"/>
      <c r="B825" s="4"/>
    </row>
    <row r="826" spans="1:2">
      <c r="A826" s="4"/>
      <c r="B826" s="4"/>
    </row>
    <row r="827" spans="1:2">
      <c r="A827" s="4"/>
      <c r="B827" s="4"/>
    </row>
    <row r="828" spans="1:2">
      <c r="A828" s="4"/>
      <c r="B828" s="4"/>
    </row>
    <row r="829" spans="1:2">
      <c r="A829" s="4"/>
      <c r="B829" s="4"/>
    </row>
    <row r="830" spans="1:2">
      <c r="A830" s="4"/>
      <c r="B830" s="4"/>
    </row>
    <row r="831" spans="1:2">
      <c r="A831" s="4"/>
      <c r="B831" s="4"/>
    </row>
    <row r="832" spans="1:2">
      <c r="A832" s="4"/>
      <c r="B832" s="4"/>
    </row>
    <row r="833" spans="1:2">
      <c r="A833" s="4"/>
      <c r="B833" s="4"/>
    </row>
    <row r="834" spans="1:2">
      <c r="A834" s="4"/>
      <c r="B834" s="4"/>
    </row>
    <row r="835" spans="1:2">
      <c r="A835" s="4"/>
      <c r="B835" s="4"/>
    </row>
    <row r="836" spans="1:2">
      <c r="A836" s="4"/>
      <c r="B836" s="4"/>
    </row>
    <row r="837" spans="1:2">
      <c r="A837" s="4"/>
      <c r="B837" s="4"/>
    </row>
    <row r="838" spans="1:2">
      <c r="A838" s="4"/>
      <c r="B838" s="4"/>
    </row>
    <row r="839" spans="1:2">
      <c r="A839" s="4"/>
      <c r="B839" s="4"/>
    </row>
    <row r="840" spans="1:2">
      <c r="A840" s="4"/>
      <c r="B840" s="4"/>
    </row>
    <row r="841" spans="1:2">
      <c r="A841" s="4"/>
      <c r="B841" s="4"/>
    </row>
    <row r="842" spans="1:2">
      <c r="A842" s="4"/>
      <c r="B842" s="4"/>
    </row>
    <row r="843" spans="1:2">
      <c r="A843" s="4"/>
      <c r="B843" s="4"/>
    </row>
    <row r="844" spans="1:2">
      <c r="A844" s="4"/>
      <c r="B844" s="4"/>
    </row>
    <row r="845" spans="1:2">
      <c r="A845" s="4"/>
      <c r="B845" s="4"/>
    </row>
    <row r="846" spans="1:2">
      <c r="A846" s="4"/>
      <c r="B846" s="4"/>
    </row>
    <row r="847" spans="1:2">
      <c r="A847" s="4"/>
      <c r="B847" s="4"/>
    </row>
    <row r="848" spans="1:2">
      <c r="A848" s="4"/>
      <c r="B848" s="4"/>
    </row>
    <row r="849" spans="1:2">
      <c r="A849" s="4"/>
      <c r="B849" s="4"/>
    </row>
    <row r="850" spans="1:2">
      <c r="A850" s="4"/>
      <c r="B850" s="4"/>
    </row>
    <row r="851" spans="1:2">
      <c r="A851" s="4"/>
      <c r="B851" s="4"/>
    </row>
    <row r="852" spans="1:2">
      <c r="A852" s="4"/>
      <c r="B852" s="4"/>
    </row>
    <row r="853" spans="1:2">
      <c r="A853" s="4"/>
      <c r="B853" s="4"/>
    </row>
    <row r="854" spans="1:2">
      <c r="A854" s="4"/>
      <c r="B854" s="4"/>
    </row>
    <row r="855" spans="1:2">
      <c r="A855" s="4"/>
      <c r="B855" s="4"/>
    </row>
    <row r="856" spans="1:2">
      <c r="A856" s="4"/>
      <c r="B856" s="4"/>
    </row>
    <row r="857" spans="1:2">
      <c r="A857" s="4"/>
      <c r="B857" s="4"/>
    </row>
    <row r="858" spans="1:2">
      <c r="A858" s="4"/>
      <c r="B858" s="4"/>
    </row>
    <row r="859" spans="1:2">
      <c r="A859" s="4"/>
      <c r="B859" s="4"/>
    </row>
    <row r="860" spans="1:2">
      <c r="A860" s="4"/>
      <c r="B860" s="4"/>
    </row>
    <row r="861" spans="1:2">
      <c r="A861" s="4"/>
      <c r="B861" s="4"/>
    </row>
    <row r="862" spans="1:2">
      <c r="A862" s="4"/>
      <c r="B862" s="4"/>
    </row>
    <row r="863" spans="1:2">
      <c r="A863" s="4"/>
      <c r="B863" s="4"/>
    </row>
    <row r="864" spans="1:2">
      <c r="A864" s="4"/>
      <c r="B864" s="4"/>
    </row>
    <row r="865" spans="1:2">
      <c r="A865" s="4"/>
      <c r="B865" s="4"/>
    </row>
    <row r="866" spans="1:2">
      <c r="A866" s="4"/>
      <c r="B866" s="4"/>
    </row>
    <row r="867" spans="1:2">
      <c r="A867" s="4"/>
      <c r="B867" s="4"/>
    </row>
    <row r="868" spans="1:2">
      <c r="A868" s="4"/>
      <c r="B868" s="4"/>
    </row>
    <row r="869" spans="1:2">
      <c r="A869" s="4"/>
      <c r="B869" s="4"/>
    </row>
    <row r="870" spans="1:2">
      <c r="A870" s="4"/>
      <c r="B870" s="4"/>
    </row>
    <row r="871" spans="1:2">
      <c r="A871" s="4"/>
      <c r="B871" s="4"/>
    </row>
    <row r="872" spans="1:2">
      <c r="A872" s="4"/>
      <c r="B872" s="4"/>
    </row>
    <row r="873" spans="1:2">
      <c r="A873" s="4"/>
      <c r="B873" s="4"/>
    </row>
    <row r="874" spans="1:2">
      <c r="A874" s="4"/>
      <c r="B874" s="4"/>
    </row>
    <row r="875" spans="1:2">
      <c r="A875" s="4"/>
      <c r="B875" s="4"/>
    </row>
    <row r="876" spans="1:2">
      <c r="A876" s="4"/>
      <c r="B876" s="4"/>
    </row>
    <row r="877" spans="1:2">
      <c r="A877" s="4"/>
      <c r="B877" s="4"/>
    </row>
    <row r="878" spans="1:2">
      <c r="A878" s="4"/>
      <c r="B878" s="4"/>
    </row>
    <row r="879" spans="1:2">
      <c r="A879" s="4"/>
      <c r="B879" s="4"/>
    </row>
    <row r="880" spans="1:2">
      <c r="A880" s="4"/>
      <c r="B880" s="4"/>
    </row>
    <row r="881" spans="1:2">
      <c r="A881" s="4"/>
      <c r="B881" s="4"/>
    </row>
    <row r="882" spans="1:2">
      <c r="A882" s="4"/>
      <c r="B882" s="4"/>
    </row>
    <row r="883" spans="1:2">
      <c r="A883" s="4"/>
      <c r="B883" s="4"/>
    </row>
    <row r="884" spans="1:2">
      <c r="A884" s="4"/>
      <c r="B884" s="4"/>
    </row>
    <row r="885" spans="1:2">
      <c r="A885" s="4"/>
      <c r="B885" s="4"/>
    </row>
    <row r="886" spans="1:2">
      <c r="A886" s="4"/>
      <c r="B886" s="4"/>
    </row>
    <row r="887" spans="1:2">
      <c r="A887" s="4"/>
      <c r="B887" s="4"/>
    </row>
    <row r="888" spans="1:2">
      <c r="A888" s="4"/>
      <c r="B888" s="4"/>
    </row>
    <row r="889" spans="1:2">
      <c r="A889" s="4"/>
      <c r="B889" s="4"/>
    </row>
    <row r="890" spans="1:2">
      <c r="A890" s="4"/>
      <c r="B890" s="4"/>
    </row>
    <row r="891" spans="1:2">
      <c r="A891" s="4"/>
      <c r="B891" s="4"/>
    </row>
    <row r="892" spans="1:2">
      <c r="A892" s="4"/>
      <c r="B892" s="4"/>
    </row>
    <row r="893" spans="1:2">
      <c r="A893" s="4"/>
      <c r="B893" s="4"/>
    </row>
    <row r="894" spans="1:2">
      <c r="A894" s="4"/>
      <c r="B894" s="4"/>
    </row>
    <row r="895" spans="1:2">
      <c r="A895" s="4"/>
      <c r="B895" s="4"/>
    </row>
    <row r="896" spans="1:2">
      <c r="A896" s="4"/>
      <c r="B896" s="4"/>
    </row>
    <row r="897" spans="1:2">
      <c r="A897" s="4"/>
      <c r="B897" s="4"/>
    </row>
    <row r="898" spans="1:2">
      <c r="A898" s="4"/>
      <c r="B898" s="4"/>
    </row>
    <row r="899" spans="1:2">
      <c r="A899" s="4"/>
      <c r="B899" s="4"/>
    </row>
    <row r="900" spans="1:2">
      <c r="A900" s="4"/>
      <c r="B900" s="4"/>
    </row>
    <row r="901" spans="1:2">
      <c r="A901" s="4"/>
      <c r="B901" s="4"/>
    </row>
    <row r="902" spans="1:2">
      <c r="A902" s="4"/>
      <c r="B902" s="4"/>
    </row>
    <row r="903" spans="1:2">
      <c r="A903" s="4"/>
      <c r="B903" s="4"/>
    </row>
    <row r="904" spans="1:2">
      <c r="A904" s="4"/>
      <c r="B904" s="4"/>
    </row>
    <row r="905" spans="1:2">
      <c r="A905" s="4"/>
      <c r="B905" s="4"/>
    </row>
    <row r="906" spans="1:2">
      <c r="A906" s="4"/>
      <c r="B906" s="4"/>
    </row>
    <row r="907" spans="1:2">
      <c r="A907" s="4"/>
      <c r="B907" s="4"/>
    </row>
    <row r="908" spans="1:2">
      <c r="A908" s="4"/>
      <c r="B908" s="4"/>
    </row>
    <row r="909" spans="1:2">
      <c r="A909" s="4"/>
      <c r="B909" s="4"/>
    </row>
    <row r="910" spans="1:2">
      <c r="A910" s="4"/>
      <c r="B910" s="4"/>
    </row>
    <row r="911" spans="1:2">
      <c r="A911" s="4"/>
      <c r="B911" s="4"/>
    </row>
    <row r="912" spans="1:2">
      <c r="A912" s="4"/>
      <c r="B912" s="4"/>
    </row>
    <row r="913" spans="1:2">
      <c r="A913" s="4"/>
      <c r="B913" s="4"/>
    </row>
    <row r="914" spans="1:2">
      <c r="A914" s="4"/>
      <c r="B914" s="4"/>
    </row>
    <row r="915" spans="1:2">
      <c r="A915" s="4"/>
      <c r="B915" s="4"/>
    </row>
    <row r="916" spans="1:2">
      <c r="A916" s="4"/>
      <c r="B916" s="4"/>
    </row>
    <row r="917" spans="1:2">
      <c r="A917" s="4"/>
      <c r="B917" s="4"/>
    </row>
    <row r="918" spans="1:2">
      <c r="A918" s="4"/>
      <c r="B918" s="4"/>
    </row>
    <row r="919" spans="1:2">
      <c r="A919" s="4"/>
      <c r="B919" s="4"/>
    </row>
    <row r="920" spans="1:2">
      <c r="A920" s="4"/>
      <c r="B920" s="4"/>
    </row>
    <row r="921" spans="1:2">
      <c r="A921" s="4"/>
      <c r="B921" s="4"/>
    </row>
    <row r="922" spans="1:2">
      <c r="A922" s="4"/>
      <c r="B922" s="4"/>
    </row>
    <row r="923" spans="1:2">
      <c r="A923" s="4"/>
      <c r="B923" s="4"/>
    </row>
    <row r="924" spans="1:2">
      <c r="A924" s="4"/>
      <c r="B924" s="4"/>
    </row>
    <row r="925" spans="1:2">
      <c r="A925" s="4"/>
      <c r="B925" s="4"/>
    </row>
    <row r="926" spans="1:2">
      <c r="A926" s="4"/>
      <c r="B926" s="4"/>
    </row>
    <row r="927" spans="1:2">
      <c r="A927" s="4"/>
      <c r="B927" s="4"/>
    </row>
    <row r="928" spans="1:2">
      <c r="A928" s="4"/>
      <c r="B928" s="4"/>
    </row>
    <row r="929" spans="1:2">
      <c r="A929" s="4"/>
      <c r="B929" s="4"/>
    </row>
    <row r="930" spans="1:2">
      <c r="A930" s="4"/>
      <c r="B930" s="4"/>
    </row>
    <row r="931" spans="1:2">
      <c r="A931" s="4"/>
      <c r="B931" s="4"/>
    </row>
    <row r="932" spans="1:2">
      <c r="A932" s="4"/>
      <c r="B932" s="4"/>
    </row>
    <row r="933" spans="1:2">
      <c r="A933" s="4"/>
      <c r="B933" s="4"/>
    </row>
    <row r="934" spans="1:2">
      <c r="A934" s="4"/>
      <c r="B934" s="4"/>
    </row>
    <row r="935" spans="1:2">
      <c r="A935" s="4"/>
      <c r="B935" s="4"/>
    </row>
    <row r="936" spans="1:2">
      <c r="A936" s="4"/>
      <c r="B936" s="4"/>
    </row>
    <row r="937" spans="1:2">
      <c r="A937" s="4"/>
      <c r="B937" s="4"/>
    </row>
    <row r="938" spans="1:2">
      <c r="A938" s="4"/>
      <c r="B938" s="4"/>
    </row>
    <row r="939" spans="1:2">
      <c r="A939" s="4"/>
      <c r="B939" s="4"/>
    </row>
    <row r="940" spans="1:2">
      <c r="A940" s="4"/>
      <c r="B940" s="4"/>
    </row>
    <row r="941" spans="1:2">
      <c r="A941" s="4"/>
      <c r="B941" s="4"/>
    </row>
    <row r="942" spans="1:2">
      <c r="A942" s="4"/>
      <c r="B942" s="4"/>
    </row>
    <row r="943" spans="1:2">
      <c r="A943" s="4"/>
      <c r="B943" s="4"/>
    </row>
    <row r="944" spans="1:2">
      <c r="A944" s="4"/>
      <c r="B944" s="4"/>
    </row>
    <row r="945" spans="1:2">
      <c r="A945" s="4"/>
      <c r="B945" s="4"/>
    </row>
    <row r="946" spans="1:2">
      <c r="A946" s="4"/>
      <c r="B946" s="4"/>
    </row>
    <row r="947" spans="1:2">
      <c r="A947" s="4"/>
      <c r="B947" s="4"/>
    </row>
    <row r="948" spans="1:2">
      <c r="A948" s="4"/>
      <c r="B948" s="4"/>
    </row>
    <row r="949" spans="1:2">
      <c r="A949" s="4"/>
      <c r="B949" s="4"/>
    </row>
    <row r="950" spans="1:2">
      <c r="A950" s="4"/>
      <c r="B950" s="4"/>
    </row>
    <row r="951" spans="1:2">
      <c r="A951" s="4"/>
      <c r="B951" s="4"/>
    </row>
    <row r="952" spans="1:2">
      <c r="A952" s="4"/>
      <c r="B952" s="4"/>
    </row>
    <row r="953" spans="1:2">
      <c r="A953" s="4"/>
      <c r="B953" s="4"/>
    </row>
    <row r="954" spans="1:2">
      <c r="A954" s="4"/>
      <c r="B954" s="4"/>
    </row>
    <row r="955" spans="1:2">
      <c r="A955" s="4"/>
      <c r="B955" s="4"/>
    </row>
    <row r="956" spans="1:2">
      <c r="A956" s="4"/>
      <c r="B956" s="4"/>
    </row>
    <row r="957" spans="1:2">
      <c r="A957" s="4"/>
      <c r="B957" s="4"/>
    </row>
    <row r="958" spans="1:2">
      <c r="A958" s="4"/>
      <c r="B958" s="4"/>
    </row>
    <row r="959" spans="1:2">
      <c r="A959" s="4"/>
      <c r="B959" s="4"/>
    </row>
    <row r="960" spans="1:2">
      <c r="A960" s="4"/>
      <c r="B960" s="4"/>
    </row>
    <row r="961" spans="1:2">
      <c r="A961" s="4"/>
      <c r="B961" s="4"/>
    </row>
    <row r="962" spans="1:2">
      <c r="A962" s="4"/>
      <c r="B962" s="4"/>
    </row>
    <row r="963" spans="1:2">
      <c r="A963" s="4"/>
      <c r="B963" s="4"/>
    </row>
    <row r="964" spans="1:2">
      <c r="A964" s="4"/>
      <c r="B964" s="4"/>
    </row>
    <row r="965" spans="1:2">
      <c r="A965" s="4"/>
      <c r="B965" s="4"/>
    </row>
    <row r="966" spans="1:2">
      <c r="A966" s="4"/>
      <c r="B966" s="4"/>
    </row>
    <row r="967" spans="1:2">
      <c r="A967" s="4"/>
      <c r="B967" s="4"/>
    </row>
    <row r="968" spans="1:2">
      <c r="A968" s="4"/>
      <c r="B968" s="4"/>
    </row>
    <row r="969" spans="1:2">
      <c r="A969" s="4"/>
      <c r="B969" s="4"/>
    </row>
    <row r="970" spans="1:2">
      <c r="A970" s="4"/>
      <c r="B970" s="4"/>
    </row>
    <row r="971" spans="1:2">
      <c r="A971" s="4"/>
      <c r="B971" s="4"/>
    </row>
    <row r="972" spans="1:2">
      <c r="A972" s="4"/>
      <c r="B972" s="4"/>
    </row>
    <row r="973" spans="1:2">
      <c r="A973" s="4"/>
      <c r="B973" s="4"/>
    </row>
    <row r="974" spans="1:2">
      <c r="A974" s="4"/>
      <c r="B974" s="4"/>
    </row>
    <row r="975" spans="1:2">
      <c r="A975" s="4"/>
      <c r="B975" s="4"/>
    </row>
    <row r="976" spans="1:2">
      <c r="A976" s="4"/>
      <c r="B976" s="4"/>
    </row>
    <row r="977" spans="1:2">
      <c r="A977" s="4"/>
      <c r="B977" s="4"/>
    </row>
    <row r="978" spans="1:2">
      <c r="A978" s="4"/>
      <c r="B978" s="4"/>
    </row>
    <row r="979" spans="1:2">
      <c r="A979" s="4"/>
      <c r="B979" s="4"/>
    </row>
    <row r="980" spans="1:2">
      <c r="A980" s="4"/>
      <c r="B980" s="4"/>
    </row>
    <row r="981" spans="1:2">
      <c r="A981" s="4"/>
      <c r="B981" s="4"/>
    </row>
    <row r="982" spans="1:2">
      <c r="A982" s="4"/>
      <c r="B982" s="4"/>
    </row>
    <row r="983" spans="1:2">
      <c r="A983" s="4"/>
      <c r="B983" s="4"/>
    </row>
    <row r="984" spans="1:2">
      <c r="A984" s="4"/>
      <c r="B984" s="4"/>
    </row>
    <row r="985" spans="1:2">
      <c r="A985" s="4"/>
      <c r="B985" s="4"/>
    </row>
    <row r="986" spans="1:2">
      <c r="A986" s="4"/>
      <c r="B986" s="4"/>
    </row>
    <row r="987" spans="1:2">
      <c r="A987" s="4"/>
      <c r="B987" s="4"/>
    </row>
    <row r="988" spans="1:2">
      <c r="A988" s="4"/>
      <c r="B988" s="4"/>
    </row>
    <row r="989" spans="1:2">
      <c r="A989" s="4"/>
      <c r="B989" s="4"/>
    </row>
    <row r="990" spans="1:2">
      <c r="A990" s="4"/>
      <c r="B990" s="4"/>
    </row>
    <row r="991" spans="1:2">
      <c r="A991" s="4"/>
      <c r="B991" s="4"/>
    </row>
    <row r="992" spans="1:2">
      <c r="A992" s="4"/>
      <c r="B992" s="4"/>
    </row>
    <row r="993" spans="1:2">
      <c r="A993" s="4"/>
      <c r="B993" s="4"/>
    </row>
    <row r="994" spans="1:2">
      <c r="A994" s="4"/>
      <c r="B994" s="4"/>
    </row>
    <row r="995" spans="1:2">
      <c r="A995" s="4"/>
      <c r="B995" s="4"/>
    </row>
    <row r="996" spans="1:2">
      <c r="A996" s="4"/>
      <c r="B996" s="4"/>
    </row>
    <row r="997" spans="1:2">
      <c r="A997" s="4"/>
      <c r="B997" s="4"/>
    </row>
    <row r="998" spans="1:2">
      <c r="A998" s="4"/>
      <c r="B998" s="4"/>
    </row>
    <row r="999" spans="1:2">
      <c r="A999" s="4"/>
      <c r="B999" s="4"/>
    </row>
    <row r="1000" spans="1:2">
      <c r="A1000" s="4"/>
      <c r="B1000" s="4"/>
    </row>
    <row r="1001" spans="1:2">
      <c r="A1001" s="4"/>
      <c r="B1001" s="4"/>
    </row>
    <row r="1002" spans="1:2">
      <c r="A1002" s="4"/>
      <c r="B1002" s="4"/>
    </row>
    <row r="1003" spans="1:2">
      <c r="A1003" s="4"/>
      <c r="B1003" s="4"/>
    </row>
    <row r="1004" spans="1:2">
      <c r="A1004" s="4"/>
      <c r="B1004" s="4"/>
    </row>
    <row r="1005" spans="1:2">
      <c r="A1005" s="4"/>
      <c r="B1005" s="4"/>
    </row>
    <row r="1006" spans="1:2">
      <c r="A1006" s="4"/>
      <c r="B1006" s="4"/>
    </row>
    <row r="1007" spans="1:2">
      <c r="A1007" s="4"/>
      <c r="B1007" s="4"/>
    </row>
    <row r="1008" spans="1:2">
      <c r="A1008" s="4"/>
      <c r="B1008" s="4"/>
    </row>
    <row r="1009" spans="1:2">
      <c r="A1009" s="4"/>
      <c r="B1009" s="4"/>
    </row>
    <row r="1010" spans="1:2">
      <c r="A1010" s="4"/>
      <c r="B1010" s="4"/>
    </row>
    <row r="1011" spans="1:2">
      <c r="A1011" s="4"/>
      <c r="B1011" s="4"/>
    </row>
    <row r="1012" spans="1:2">
      <c r="A1012" s="4"/>
      <c r="B1012" s="4"/>
    </row>
    <row r="1013" spans="1:2">
      <c r="A1013" s="4"/>
      <c r="B1013" s="4"/>
    </row>
    <row r="1014" spans="1:2">
      <c r="A1014" s="4"/>
      <c r="B1014" s="4"/>
    </row>
    <row r="1015" spans="1:2">
      <c r="A1015" s="4"/>
      <c r="B1015" s="4"/>
    </row>
    <row r="1016" spans="1:2">
      <c r="A1016" s="4"/>
      <c r="B1016" s="4"/>
    </row>
    <row r="1017" spans="1:2">
      <c r="A1017" s="4"/>
      <c r="B1017" s="4"/>
    </row>
    <row r="1018" spans="1:2">
      <c r="A1018" s="4"/>
      <c r="B1018" s="4"/>
    </row>
    <row r="1019" spans="1:2">
      <c r="A1019" s="4"/>
      <c r="B1019" s="4"/>
    </row>
    <row r="1020" spans="1:2">
      <c r="A1020" s="4"/>
      <c r="B1020" s="4"/>
    </row>
    <row r="1021" spans="1:2">
      <c r="A1021" s="4"/>
      <c r="B1021" s="4"/>
    </row>
    <row r="1022" spans="1:2">
      <c r="A1022" s="4"/>
      <c r="B1022" s="4"/>
    </row>
    <row r="1023" spans="1:2">
      <c r="A1023" s="4"/>
      <c r="B1023" s="4"/>
    </row>
    <row r="1024" spans="1:2">
      <c r="A1024" s="4"/>
      <c r="B1024" s="4"/>
    </row>
    <row r="1025" spans="1:2">
      <c r="A1025" s="4"/>
      <c r="B1025" s="4"/>
    </row>
    <row r="1026" spans="1:2">
      <c r="A1026" s="4"/>
      <c r="B1026" s="4"/>
    </row>
    <row r="1027" spans="1:2">
      <c r="A1027" s="4"/>
      <c r="B1027" s="4"/>
    </row>
    <row r="1028" spans="1:2">
      <c r="A1028" s="4"/>
      <c r="B1028" s="4"/>
    </row>
    <row r="1029" spans="1:2">
      <c r="A1029" s="4"/>
      <c r="B1029" s="4"/>
    </row>
    <row r="1030" spans="1:2">
      <c r="A1030" s="4"/>
      <c r="B1030" s="4"/>
    </row>
    <row r="1031" spans="1:2">
      <c r="A1031" s="4"/>
      <c r="B1031" s="4"/>
    </row>
    <row r="1032" spans="1:2">
      <c r="A1032" s="4"/>
      <c r="B1032" s="4"/>
    </row>
    <row r="1033" spans="1:2">
      <c r="A1033" s="4"/>
      <c r="B1033" s="4"/>
    </row>
    <row r="1034" spans="1:2">
      <c r="A1034" s="4"/>
      <c r="B1034" s="4"/>
    </row>
    <row r="1035" spans="1:2">
      <c r="A1035" s="4"/>
      <c r="B1035" s="4"/>
    </row>
    <row r="1036" spans="1:2">
      <c r="A1036" s="4"/>
      <c r="B1036" s="4"/>
    </row>
    <row r="1037" spans="1:2">
      <c r="A1037" s="4"/>
      <c r="B1037" s="4"/>
    </row>
    <row r="1038" spans="1:2">
      <c r="A1038" s="4"/>
      <c r="B1038" s="4"/>
    </row>
    <row r="1039" spans="1:2">
      <c r="A1039" s="4"/>
      <c r="B1039" s="4"/>
    </row>
    <row r="1040" spans="1:2">
      <c r="A1040" s="4"/>
      <c r="B1040" s="4"/>
    </row>
    <row r="1041" spans="1:2">
      <c r="A1041" s="4"/>
      <c r="B1041" s="4"/>
    </row>
    <row r="1042" spans="1:2">
      <c r="A1042" s="4"/>
      <c r="B1042" s="4"/>
    </row>
    <row r="1043" spans="1:2">
      <c r="A1043" s="4"/>
      <c r="B1043" s="4"/>
    </row>
    <row r="1044" spans="1:2">
      <c r="A1044" s="4"/>
      <c r="B1044" s="4"/>
    </row>
    <row r="1045" spans="1:2">
      <c r="A1045" s="4"/>
      <c r="B1045" s="4"/>
    </row>
    <row r="1046" spans="1:2">
      <c r="A1046" s="4"/>
      <c r="B1046" s="4"/>
    </row>
    <row r="1047" spans="1:2">
      <c r="A1047" s="4"/>
      <c r="B1047" s="4"/>
    </row>
    <row r="1048" spans="1:2">
      <c r="A1048" s="4"/>
      <c r="B1048" s="4"/>
    </row>
    <row r="1049" spans="1:2">
      <c r="A1049" s="4"/>
      <c r="B1049" s="4"/>
    </row>
    <row r="1050" spans="1:2">
      <c r="A1050" s="4"/>
      <c r="B1050" s="4"/>
    </row>
    <row r="1051" spans="1:2">
      <c r="A1051" s="4"/>
      <c r="B1051" s="4"/>
    </row>
    <row r="1052" spans="1:2">
      <c r="A1052" s="4"/>
      <c r="B1052" s="4"/>
    </row>
    <row r="1053" spans="1:2">
      <c r="A1053" s="4"/>
      <c r="B1053" s="4"/>
    </row>
    <row r="1054" spans="1:2">
      <c r="A1054" s="4"/>
      <c r="B1054" s="4"/>
    </row>
    <row r="1055" spans="1:2">
      <c r="A1055" s="4"/>
      <c r="B1055" s="4"/>
    </row>
    <row r="1056" spans="1:2">
      <c r="A1056" s="4"/>
      <c r="B1056" s="4"/>
    </row>
    <row r="1057" spans="1:2">
      <c r="A1057" s="4"/>
      <c r="B1057" s="4"/>
    </row>
    <row r="1058" spans="1:2">
      <c r="A1058" s="4"/>
      <c r="B1058" s="4"/>
    </row>
    <row r="1059" spans="1:2">
      <c r="A1059" s="4"/>
      <c r="B1059" s="4"/>
    </row>
    <row r="1060" spans="1:2">
      <c r="A1060" s="4"/>
      <c r="B1060" s="4"/>
    </row>
    <row r="1061" spans="1:2">
      <c r="A1061" s="4"/>
      <c r="B1061" s="4"/>
    </row>
    <row r="1062" spans="1:2">
      <c r="A1062" s="4"/>
      <c r="B1062" s="4"/>
    </row>
    <row r="1063" spans="1:2">
      <c r="A1063" s="4"/>
      <c r="B1063" s="4"/>
    </row>
    <row r="1064" spans="1:2">
      <c r="A1064" s="4"/>
      <c r="B1064" s="4"/>
    </row>
    <row r="1065" spans="1:2">
      <c r="A1065" s="4"/>
      <c r="B1065" s="4"/>
    </row>
    <row r="1066" spans="1:2">
      <c r="A1066" s="4"/>
      <c r="B1066" s="4"/>
    </row>
    <row r="1067" spans="1:2">
      <c r="A1067" s="4"/>
      <c r="B1067" s="4"/>
    </row>
    <row r="1068" spans="1:2">
      <c r="A1068" s="4"/>
      <c r="B1068" s="4"/>
    </row>
    <row r="1069" spans="1:2">
      <c r="A1069" s="4"/>
      <c r="B1069" s="4"/>
    </row>
    <row r="1070" spans="1:2">
      <c r="A1070" s="4"/>
      <c r="B1070" s="4"/>
    </row>
    <row r="1071" spans="1:2">
      <c r="A1071" s="4"/>
      <c r="B1071" s="4"/>
    </row>
    <row r="1072" spans="1:2">
      <c r="A1072" s="4"/>
      <c r="B1072" s="4"/>
    </row>
    <row r="1073" spans="1:2">
      <c r="A1073" s="4"/>
      <c r="B1073" s="4"/>
    </row>
    <row r="1074" spans="1:2">
      <c r="A1074" s="4"/>
      <c r="B1074" s="4"/>
    </row>
    <row r="1075" spans="1:2">
      <c r="A1075" s="4"/>
      <c r="B1075" s="4"/>
    </row>
    <row r="1076" spans="1:2">
      <c r="A1076" s="4"/>
      <c r="B1076" s="4"/>
    </row>
    <row r="1077" spans="1:2">
      <c r="A1077" s="4"/>
      <c r="B1077" s="4"/>
    </row>
    <row r="1078" spans="1:2">
      <c r="A1078" s="4"/>
      <c r="B1078" s="4"/>
    </row>
    <row r="1079" spans="1:2">
      <c r="A1079" s="4"/>
      <c r="B1079" s="4"/>
    </row>
    <row r="1080" spans="1:2">
      <c r="A1080" s="4"/>
      <c r="B1080" s="4"/>
    </row>
    <row r="1081" spans="1:2">
      <c r="A1081" s="4"/>
      <c r="B1081" s="4"/>
    </row>
    <row r="1082" spans="1:2">
      <c r="A1082" s="4"/>
      <c r="B1082" s="4"/>
    </row>
    <row r="1083" spans="1:2">
      <c r="A1083" s="4"/>
      <c r="B1083" s="4"/>
    </row>
    <row r="1084" spans="1:2">
      <c r="A1084" s="4"/>
      <c r="B1084" s="4"/>
    </row>
    <row r="1085" spans="1:2">
      <c r="A1085" s="4"/>
      <c r="B1085" s="4"/>
    </row>
    <row r="1086" spans="1:2">
      <c r="A1086" s="4"/>
      <c r="B1086" s="4"/>
    </row>
    <row r="1087" spans="1:2">
      <c r="A1087" s="4"/>
      <c r="B1087" s="4"/>
    </row>
    <row r="1088" spans="1:2">
      <c r="A1088" s="4"/>
      <c r="B1088" s="4"/>
    </row>
    <row r="1089" spans="1:2">
      <c r="A1089" s="4"/>
      <c r="B1089" s="4"/>
    </row>
    <row r="1090" spans="1:2">
      <c r="A1090" s="4"/>
      <c r="B1090" s="4"/>
    </row>
    <row r="1091" spans="1:2">
      <c r="A1091" s="4"/>
      <c r="B1091" s="4"/>
    </row>
    <row r="1092" spans="1:2">
      <c r="A1092" s="4"/>
      <c r="B1092" s="4"/>
    </row>
    <row r="1093" spans="1:2">
      <c r="A1093" s="4"/>
      <c r="B1093" s="4"/>
    </row>
    <row r="1094" spans="1:2">
      <c r="A1094" s="4"/>
      <c r="B1094" s="4"/>
    </row>
    <row r="1095" spans="1:2">
      <c r="A1095" s="4"/>
      <c r="B1095" s="4"/>
    </row>
    <row r="1096" spans="1:2">
      <c r="A1096" s="4"/>
      <c r="B1096" s="4"/>
    </row>
    <row r="1097" spans="1:2">
      <c r="A1097" s="4"/>
      <c r="B1097" s="4"/>
    </row>
    <row r="1098" spans="1:2">
      <c r="A1098" s="4"/>
      <c r="B1098" s="4"/>
    </row>
    <row r="1099" spans="1:2">
      <c r="A1099" s="4"/>
      <c r="B1099" s="4"/>
    </row>
    <row r="1100" spans="1:2">
      <c r="A1100" s="4"/>
      <c r="B1100" s="4"/>
    </row>
    <row r="1101" spans="1:2">
      <c r="A1101" s="4"/>
      <c r="B1101" s="4"/>
    </row>
    <row r="1102" spans="1:2">
      <c r="A1102" s="4"/>
      <c r="B1102" s="4"/>
    </row>
    <row r="1103" spans="1:2">
      <c r="A1103" s="4"/>
      <c r="B1103" s="4"/>
    </row>
    <row r="1104" spans="1:2">
      <c r="A1104" s="4"/>
      <c r="B1104" s="4"/>
    </row>
    <row r="1105" spans="1:2">
      <c r="A1105" s="4"/>
      <c r="B1105" s="4"/>
    </row>
    <row r="1106" spans="1:2">
      <c r="A1106" s="4"/>
      <c r="B1106" s="4"/>
    </row>
    <row r="1107" spans="1:2">
      <c r="A1107" s="4"/>
      <c r="B1107" s="4"/>
    </row>
    <row r="1108" spans="1:2">
      <c r="A1108" s="4"/>
      <c r="B1108" s="4"/>
    </row>
    <row r="1109" spans="1:2">
      <c r="A1109" s="4"/>
      <c r="B1109" s="4"/>
    </row>
    <row r="1110" spans="1:2">
      <c r="A1110" s="4"/>
      <c r="B1110" s="4"/>
    </row>
    <row r="1111" spans="1:2">
      <c r="A1111" s="4"/>
      <c r="B1111" s="4"/>
    </row>
    <row r="1112" spans="1:2">
      <c r="A1112" s="4"/>
      <c r="B1112" s="4"/>
    </row>
    <row r="1113" spans="1:2">
      <c r="A1113" s="4"/>
      <c r="B1113" s="4"/>
    </row>
    <row r="1114" spans="1:2">
      <c r="A1114" s="4"/>
      <c r="B1114" s="4"/>
    </row>
    <row r="1115" spans="1:2">
      <c r="A1115" s="4"/>
      <c r="B1115" s="4"/>
    </row>
    <row r="1116" spans="1:2">
      <c r="A1116" s="4"/>
      <c r="B1116" s="4"/>
    </row>
    <row r="1117" spans="1:2">
      <c r="A1117" s="4"/>
      <c r="B1117" s="4"/>
    </row>
    <row r="1118" spans="1:2">
      <c r="A1118" s="4"/>
      <c r="B1118" s="4"/>
    </row>
    <row r="1119" spans="1:2">
      <c r="A1119" s="4"/>
      <c r="B1119" s="4"/>
    </row>
    <row r="1120" spans="1:2">
      <c r="A1120" s="4"/>
      <c r="B1120" s="4"/>
    </row>
    <row r="1121" spans="1:2">
      <c r="A1121" s="4"/>
      <c r="B1121" s="4"/>
    </row>
    <row r="1122" spans="1:2">
      <c r="A1122" s="4"/>
      <c r="B1122" s="4"/>
    </row>
    <row r="1123" spans="1:2">
      <c r="A1123" s="4"/>
      <c r="B1123" s="4"/>
    </row>
    <row r="1124" spans="1:2">
      <c r="A1124" s="4"/>
      <c r="B1124" s="4"/>
    </row>
    <row r="1125" spans="1:2">
      <c r="A1125" s="4"/>
      <c r="B1125" s="4"/>
    </row>
    <row r="1126" spans="1:2">
      <c r="A1126" s="4"/>
      <c r="B1126" s="4"/>
    </row>
    <row r="1127" spans="1:2">
      <c r="A1127" s="4"/>
      <c r="B1127" s="4"/>
    </row>
    <row r="1128" spans="1:2">
      <c r="A1128" s="4"/>
      <c r="B1128" s="4"/>
    </row>
    <row r="1129" spans="1:2">
      <c r="A1129" s="4"/>
      <c r="B1129" s="4"/>
    </row>
    <row r="1130" spans="1:2">
      <c r="A1130" s="4"/>
      <c r="B1130" s="4"/>
    </row>
    <row r="1131" spans="1:2">
      <c r="A1131" s="4"/>
      <c r="B1131" s="4"/>
    </row>
    <row r="1132" spans="1:2">
      <c r="A1132" s="4"/>
      <c r="B1132" s="4"/>
    </row>
    <row r="1133" spans="1:2">
      <c r="A1133" s="4"/>
      <c r="B1133" s="4"/>
    </row>
    <row r="1134" spans="1:2">
      <c r="A1134" s="4"/>
      <c r="B1134" s="4"/>
    </row>
    <row r="1135" spans="1:2">
      <c r="A1135" s="4"/>
      <c r="B1135" s="4"/>
    </row>
    <row r="1136" spans="1:2">
      <c r="A1136" s="4"/>
      <c r="B1136" s="4"/>
    </row>
    <row r="1137" spans="1:2">
      <c r="A1137" s="4"/>
      <c r="B1137" s="4"/>
    </row>
    <row r="1138" spans="1:2">
      <c r="A1138" s="4"/>
      <c r="B1138" s="4"/>
    </row>
    <row r="1139" spans="1:2">
      <c r="A1139" s="4"/>
      <c r="B1139" s="4"/>
    </row>
    <row r="1140" spans="1:2">
      <c r="A1140" s="4"/>
      <c r="B1140" s="4"/>
    </row>
    <row r="1141" spans="1:2">
      <c r="A1141" s="4"/>
      <c r="B1141" s="4"/>
    </row>
    <row r="1142" spans="1:2">
      <c r="A1142" s="4"/>
      <c r="B1142" s="4"/>
    </row>
    <row r="1143" spans="1:2">
      <c r="A1143" s="4"/>
      <c r="B1143" s="4"/>
    </row>
    <row r="1144" spans="1:2">
      <c r="A1144" s="4"/>
      <c r="B1144" s="4"/>
    </row>
    <row r="1145" spans="1:2">
      <c r="A1145" s="4"/>
      <c r="B1145" s="4"/>
    </row>
    <row r="1146" spans="1:2">
      <c r="A1146" s="4"/>
      <c r="B1146" s="4"/>
    </row>
    <row r="1147" spans="1:2">
      <c r="A1147" s="4"/>
      <c r="B1147" s="4"/>
    </row>
    <row r="1148" spans="1:2">
      <c r="A1148" s="4"/>
      <c r="B1148" s="4"/>
    </row>
    <row r="1149" spans="1:2">
      <c r="A1149" s="4"/>
      <c r="B1149" s="4"/>
    </row>
    <row r="1150" spans="1:2">
      <c r="A1150" s="4"/>
      <c r="B1150" s="4"/>
    </row>
    <row r="1151" spans="1:2">
      <c r="A1151" s="4"/>
      <c r="B1151" s="4"/>
    </row>
    <row r="1152" spans="1:2">
      <c r="A1152" s="4"/>
      <c r="B1152" s="4"/>
    </row>
    <row r="1153" spans="1:2">
      <c r="A1153" s="4"/>
      <c r="B1153" s="4"/>
    </row>
    <row r="1154" spans="1:2">
      <c r="A1154" s="4"/>
      <c r="B1154" s="4"/>
    </row>
    <row r="1155" spans="1:2">
      <c r="A1155" s="4"/>
      <c r="B1155" s="4"/>
    </row>
    <row r="1156" spans="1:2">
      <c r="A1156" s="4"/>
      <c r="B1156" s="4"/>
    </row>
    <row r="1157" spans="1:2">
      <c r="A1157" s="4"/>
      <c r="B1157" s="4"/>
    </row>
    <row r="1158" spans="1:2">
      <c r="A1158" s="4"/>
      <c r="B1158" s="4"/>
    </row>
    <row r="1159" spans="1:2">
      <c r="A1159" s="4"/>
      <c r="B1159" s="4"/>
    </row>
    <row r="1160" spans="1:2">
      <c r="A1160" s="4"/>
      <c r="B1160" s="4"/>
    </row>
    <row r="1161" spans="1:2">
      <c r="A1161" s="4"/>
      <c r="B1161" s="4"/>
    </row>
    <row r="1162" spans="1:2">
      <c r="A1162" s="4"/>
      <c r="B1162" s="4"/>
    </row>
    <row r="1163" spans="1:2">
      <c r="A1163" s="4"/>
      <c r="B1163" s="4"/>
    </row>
    <row r="1164" spans="1:2">
      <c r="A1164" s="4"/>
      <c r="B1164" s="4"/>
    </row>
    <row r="1165" spans="1:2">
      <c r="A1165" s="4"/>
      <c r="B1165" s="4"/>
    </row>
    <row r="1166" spans="1:2">
      <c r="A1166" s="4"/>
      <c r="B1166" s="4"/>
    </row>
    <row r="1167" spans="1:2">
      <c r="A1167" s="4"/>
      <c r="B1167" s="4"/>
    </row>
    <row r="1168" spans="1:2">
      <c r="A1168" s="4"/>
      <c r="B1168" s="4"/>
    </row>
    <row r="1169" spans="1:2">
      <c r="A1169" s="4"/>
      <c r="B1169" s="4"/>
    </row>
    <row r="1170" spans="1:2">
      <c r="A1170" s="4"/>
      <c r="B1170" s="4"/>
    </row>
    <row r="1171" spans="1:2">
      <c r="A1171" s="4"/>
      <c r="B1171" s="4"/>
    </row>
    <row r="1172" spans="1:2">
      <c r="A1172" s="4"/>
      <c r="B1172" s="4"/>
    </row>
    <row r="1173" spans="1:2">
      <c r="A1173" s="4"/>
      <c r="B1173" s="4"/>
    </row>
    <row r="1174" spans="1:2">
      <c r="A1174" s="4"/>
      <c r="B1174" s="4"/>
    </row>
    <row r="1175" spans="1:2">
      <c r="A1175" s="4"/>
      <c r="B1175" s="4"/>
    </row>
    <row r="1176" spans="1:2">
      <c r="A1176" s="4"/>
      <c r="B1176" s="4"/>
    </row>
    <row r="1177" spans="1:2">
      <c r="A1177" s="4"/>
      <c r="B1177" s="4"/>
    </row>
    <row r="1178" spans="1:2">
      <c r="A1178" s="4"/>
      <c r="B1178" s="4"/>
    </row>
    <row r="1179" spans="1:2">
      <c r="A1179" s="4"/>
      <c r="B1179" s="4"/>
    </row>
    <row r="1180" spans="1:2">
      <c r="A1180" s="4"/>
      <c r="B1180" s="4"/>
    </row>
    <row r="1181" spans="1:2">
      <c r="A1181" s="4"/>
      <c r="B1181" s="4"/>
    </row>
    <row r="1182" spans="1:2">
      <c r="A1182" s="4"/>
      <c r="B1182" s="4"/>
    </row>
    <row r="1183" spans="1:2">
      <c r="A1183" s="4"/>
      <c r="B1183" s="4"/>
    </row>
    <row r="1184" spans="1:2">
      <c r="A1184" s="4"/>
      <c r="B1184" s="4"/>
    </row>
    <row r="1185" spans="1:2">
      <c r="A1185" s="4"/>
      <c r="B1185" s="4"/>
    </row>
    <row r="1186" spans="1:2">
      <c r="A1186" s="4"/>
      <c r="B1186" s="4"/>
    </row>
    <row r="1187" spans="1:2">
      <c r="A1187" s="4"/>
      <c r="B1187" s="4"/>
    </row>
    <row r="1188" spans="1:2">
      <c r="A1188" s="4"/>
      <c r="B1188" s="4"/>
    </row>
    <row r="1189" spans="1:2">
      <c r="A1189" s="4"/>
      <c r="B1189" s="4"/>
    </row>
    <row r="1190" spans="1:2">
      <c r="A1190" s="4"/>
      <c r="B1190" s="4"/>
    </row>
    <row r="1191" spans="1:2">
      <c r="A1191" s="4"/>
      <c r="B1191" s="4"/>
    </row>
    <row r="1192" spans="1:2">
      <c r="A1192" s="4"/>
      <c r="B1192" s="4"/>
    </row>
    <row r="1193" spans="1:2">
      <c r="A1193" s="4"/>
      <c r="B1193" s="4"/>
    </row>
    <row r="1194" spans="1:2">
      <c r="A1194" s="4"/>
      <c r="B1194" s="4"/>
    </row>
    <row r="1195" spans="1:2">
      <c r="A1195" s="4"/>
      <c r="B1195" s="4"/>
    </row>
    <row r="1196" spans="1:2">
      <c r="A1196" s="4"/>
      <c r="B1196" s="4"/>
    </row>
    <row r="1197" spans="1:2">
      <c r="A1197" s="4"/>
      <c r="B1197" s="4"/>
    </row>
    <row r="1198" spans="1:2">
      <c r="A1198" s="4"/>
      <c r="B1198" s="4"/>
    </row>
    <row r="1199" spans="1:2">
      <c r="A1199" s="4"/>
      <c r="B1199" s="4"/>
    </row>
    <row r="1200" spans="1:2">
      <c r="A1200" s="4"/>
      <c r="B1200" s="4"/>
    </row>
    <row r="1201" spans="1:2">
      <c r="A1201" s="4"/>
      <c r="B1201" s="4"/>
    </row>
    <row r="1202" spans="1:2">
      <c r="A1202" s="4"/>
      <c r="B1202" s="4"/>
    </row>
    <row r="1203" spans="1:2">
      <c r="A1203" s="4"/>
      <c r="B1203" s="4"/>
    </row>
    <row r="1204" spans="1:2">
      <c r="A1204" s="4"/>
      <c r="B1204" s="4"/>
    </row>
    <row r="1205" spans="1:2">
      <c r="A1205" s="4"/>
      <c r="B1205" s="4"/>
    </row>
    <row r="1206" spans="1:2">
      <c r="A1206" s="4"/>
      <c r="B1206" s="4"/>
    </row>
    <row r="1207" spans="1:2">
      <c r="A1207" s="4"/>
      <c r="B1207" s="4"/>
    </row>
    <row r="1208" spans="1:2">
      <c r="A1208" s="4"/>
      <c r="B1208" s="4"/>
    </row>
    <row r="1209" spans="1:2">
      <c r="A1209" s="4"/>
      <c r="B1209" s="4"/>
    </row>
    <row r="1210" spans="1:2">
      <c r="A1210" s="4"/>
      <c r="B1210" s="4"/>
    </row>
    <row r="1211" spans="1:2">
      <c r="A1211" s="4"/>
      <c r="B1211" s="4"/>
    </row>
    <row r="1212" spans="1:2">
      <c r="A1212" s="4"/>
      <c r="B1212" s="4"/>
    </row>
    <row r="1213" spans="1:2">
      <c r="A1213" s="4"/>
      <c r="B1213" s="4"/>
    </row>
    <row r="1214" spans="1:2">
      <c r="A1214" s="4"/>
      <c r="B1214" s="4"/>
    </row>
    <row r="1215" spans="1:2">
      <c r="A1215" s="4"/>
      <c r="B1215" s="4"/>
    </row>
    <row r="1216" spans="1:2">
      <c r="A1216" s="4"/>
      <c r="B1216" s="4"/>
    </row>
    <row r="1217" spans="1:2">
      <c r="A1217" s="4"/>
      <c r="B1217" s="4"/>
    </row>
    <row r="1218" spans="1:2">
      <c r="A1218" s="4"/>
      <c r="B1218" s="4"/>
    </row>
    <row r="1219" spans="1:2">
      <c r="A1219" s="4"/>
      <c r="B1219" s="4"/>
    </row>
    <row r="1220" spans="1:2">
      <c r="A1220" s="4"/>
      <c r="B1220" s="4"/>
    </row>
    <row r="1221" spans="1:2">
      <c r="A1221" s="4"/>
      <c r="B1221" s="4"/>
    </row>
    <row r="1222" spans="1:2">
      <c r="A1222" s="4"/>
      <c r="B1222" s="4"/>
    </row>
    <row r="1223" spans="1:2">
      <c r="A1223" s="4"/>
      <c r="B1223" s="4"/>
    </row>
    <row r="1224" spans="1:2">
      <c r="A1224" s="4"/>
      <c r="B1224" s="4"/>
    </row>
    <row r="1225" spans="1:2">
      <c r="A1225" s="4"/>
      <c r="B1225" s="4"/>
    </row>
    <row r="1226" spans="1:2">
      <c r="A1226" s="4"/>
      <c r="B1226" s="4"/>
    </row>
    <row r="1227" spans="1:2">
      <c r="A1227" s="4"/>
      <c r="B1227" s="4"/>
    </row>
    <row r="1228" spans="1:2">
      <c r="A1228" s="4"/>
      <c r="B1228" s="4"/>
    </row>
    <row r="1229" spans="1:2">
      <c r="A1229" s="4"/>
      <c r="B1229" s="4"/>
    </row>
    <row r="1230" spans="1:2">
      <c r="A1230" s="4"/>
      <c r="B1230" s="4"/>
    </row>
    <row r="1231" spans="1:2">
      <c r="A1231" s="4"/>
      <c r="B1231" s="4"/>
    </row>
    <row r="1232" spans="1:2">
      <c r="A1232" s="4"/>
      <c r="B1232" s="4"/>
    </row>
    <row r="1233" spans="1:2">
      <c r="A1233" s="4"/>
      <c r="B1233" s="4"/>
    </row>
    <row r="1234" spans="1:2">
      <c r="A1234" s="4"/>
      <c r="B1234" s="4"/>
    </row>
    <row r="1235" spans="1:2">
      <c r="A1235" s="4"/>
      <c r="B1235" s="4"/>
    </row>
    <row r="1236" spans="1:2">
      <c r="A1236" s="4"/>
      <c r="B1236" s="4"/>
    </row>
    <row r="1237" spans="1:2">
      <c r="A1237" s="4"/>
      <c r="B1237" s="4"/>
    </row>
    <row r="1238" spans="1:2">
      <c r="A1238" s="4"/>
      <c r="B1238" s="4"/>
    </row>
    <row r="1239" spans="1:2">
      <c r="A1239" s="4"/>
      <c r="B1239" s="4"/>
    </row>
    <row r="1240" spans="1:2">
      <c r="A1240" s="4"/>
      <c r="B1240" s="4"/>
    </row>
    <row r="1241" spans="1:2">
      <c r="A1241" s="4"/>
      <c r="B1241" s="4"/>
    </row>
    <row r="1242" spans="1:2">
      <c r="A1242" s="4"/>
      <c r="B1242" s="4"/>
    </row>
    <row r="1243" spans="1:2">
      <c r="A1243" s="4"/>
      <c r="B1243" s="4"/>
    </row>
    <row r="1244" spans="1:2">
      <c r="A1244" s="4"/>
      <c r="B1244" s="4"/>
    </row>
    <row r="1245" spans="1:2">
      <c r="A1245" s="4"/>
      <c r="B1245" s="4"/>
    </row>
    <row r="1246" spans="1:2">
      <c r="A1246" s="4"/>
      <c r="B1246" s="4"/>
    </row>
    <row r="1247" spans="1:2">
      <c r="A1247" s="4"/>
      <c r="B1247" s="4"/>
    </row>
    <row r="1248" spans="1:2">
      <c r="A1248" s="4"/>
      <c r="B1248" s="4"/>
    </row>
    <row r="1249" spans="1:2">
      <c r="A1249" s="4"/>
      <c r="B1249" s="4"/>
    </row>
    <row r="1250" spans="1:2">
      <c r="A1250" s="4"/>
      <c r="B1250" s="4"/>
    </row>
    <row r="1251" spans="1:2">
      <c r="A1251" s="4"/>
      <c r="B1251" s="4"/>
    </row>
    <row r="1252" spans="1:2">
      <c r="A1252" s="4"/>
      <c r="B1252" s="4"/>
    </row>
    <row r="1253" spans="1:2">
      <c r="A1253" s="4"/>
      <c r="B1253" s="4"/>
    </row>
    <row r="1254" spans="1:2">
      <c r="A1254" s="4"/>
      <c r="B1254" s="4"/>
    </row>
    <row r="1255" spans="1:2">
      <c r="A1255" s="4"/>
      <c r="B1255" s="4"/>
    </row>
    <row r="1256" spans="1:2">
      <c r="A1256" s="4"/>
      <c r="B1256" s="4"/>
    </row>
    <row r="1257" spans="1:2">
      <c r="A1257" s="4"/>
      <c r="B1257" s="4"/>
    </row>
    <row r="1258" spans="1:2">
      <c r="A1258" s="4"/>
      <c r="B1258" s="4"/>
    </row>
    <row r="1259" spans="1:2">
      <c r="A1259" s="4"/>
      <c r="B1259" s="4"/>
    </row>
    <row r="1260" spans="1:2">
      <c r="A1260" s="4"/>
      <c r="B1260" s="4"/>
    </row>
    <row r="1261" spans="1:2">
      <c r="A1261" s="4"/>
      <c r="B1261" s="4"/>
    </row>
    <row r="1262" spans="1:2">
      <c r="A1262" s="4"/>
      <c r="B1262" s="4"/>
    </row>
    <row r="1263" spans="1:2">
      <c r="A1263" s="4"/>
      <c r="B1263" s="4"/>
    </row>
    <row r="1264" spans="1:2">
      <c r="A1264" s="4"/>
      <c r="B1264" s="4"/>
    </row>
    <row r="1265" spans="1:2">
      <c r="A1265" s="4"/>
      <c r="B1265" s="4"/>
    </row>
    <row r="1266" spans="1:2">
      <c r="A1266" s="4"/>
      <c r="B1266" s="4"/>
    </row>
    <row r="1267" spans="1:2">
      <c r="A1267" s="4"/>
      <c r="B1267" s="4"/>
    </row>
    <row r="1268" spans="1:2">
      <c r="A1268" s="4"/>
      <c r="B1268" s="4"/>
    </row>
    <row r="1269" spans="1:2">
      <c r="A1269" s="4"/>
      <c r="B1269" s="4"/>
    </row>
    <row r="1270" spans="1:2">
      <c r="A1270" s="4"/>
      <c r="B1270" s="4"/>
    </row>
    <row r="1271" spans="1:2">
      <c r="A1271" s="4"/>
      <c r="B1271" s="4"/>
    </row>
    <row r="1272" spans="1:2">
      <c r="A1272" s="4"/>
      <c r="B1272" s="4"/>
    </row>
    <row r="1273" spans="1:2">
      <c r="A1273" s="4"/>
      <c r="B1273" s="4"/>
    </row>
    <row r="1274" spans="1:2">
      <c r="A1274" s="4"/>
      <c r="B1274" s="4"/>
    </row>
    <row r="1275" spans="1:2">
      <c r="A1275" s="4"/>
      <c r="B1275" s="4"/>
    </row>
    <row r="1276" spans="1:2">
      <c r="A1276" s="4"/>
      <c r="B1276" s="4"/>
    </row>
    <row r="1277" spans="1:2">
      <c r="A1277" s="4"/>
      <c r="B1277" s="4"/>
    </row>
    <row r="1278" spans="1:2">
      <c r="A1278" s="4"/>
      <c r="B1278" s="4"/>
    </row>
    <row r="1279" spans="1:2">
      <c r="A1279" s="4"/>
      <c r="B1279" s="4"/>
    </row>
    <row r="1280" spans="1:2">
      <c r="A1280" s="4"/>
      <c r="B1280" s="4"/>
    </row>
    <row r="1281" spans="1:2">
      <c r="A1281" s="4"/>
      <c r="B1281" s="4"/>
    </row>
    <row r="1282" spans="1:2">
      <c r="A1282" s="4"/>
      <c r="B1282" s="4"/>
    </row>
    <row r="1283" spans="1:2">
      <c r="A1283" s="4"/>
      <c r="B1283" s="4"/>
    </row>
    <row r="1284" spans="1:2">
      <c r="A1284" s="4"/>
      <c r="B1284" s="4"/>
    </row>
    <row r="1285" spans="1:2">
      <c r="A1285" s="4"/>
      <c r="B1285" s="4"/>
    </row>
    <row r="1286" spans="1:2">
      <c r="A1286" s="4"/>
      <c r="B1286" s="4"/>
    </row>
    <row r="1287" spans="1:2">
      <c r="A1287" s="4"/>
      <c r="B1287" s="4"/>
    </row>
    <row r="1288" spans="1:2">
      <c r="A1288" s="4"/>
      <c r="B1288" s="4"/>
    </row>
    <row r="1289" spans="1:2">
      <c r="A1289" s="4"/>
      <c r="B1289" s="4"/>
    </row>
    <row r="1290" spans="1:2">
      <c r="A1290" s="4"/>
      <c r="B1290" s="4"/>
    </row>
    <row r="1291" spans="1:2">
      <c r="A1291" s="4"/>
      <c r="B1291" s="4"/>
    </row>
    <row r="1292" spans="1:2">
      <c r="A1292" s="4"/>
      <c r="B1292" s="4"/>
    </row>
    <row r="1293" spans="1:2">
      <c r="A1293" s="4"/>
      <c r="B1293" s="4"/>
    </row>
    <row r="1294" spans="1:2">
      <c r="A1294" s="4"/>
      <c r="B1294" s="4"/>
    </row>
    <row r="1295" spans="1:2">
      <c r="A1295" s="4"/>
      <c r="B1295" s="4"/>
    </row>
    <row r="1296" spans="1:2">
      <c r="A1296" s="4"/>
      <c r="B1296" s="4"/>
    </row>
    <row r="1297" spans="1:2">
      <c r="A1297" s="4"/>
      <c r="B1297" s="4"/>
    </row>
    <row r="1298" spans="1:2">
      <c r="A1298" s="4"/>
      <c r="B1298" s="4"/>
    </row>
    <row r="1299" spans="1:2">
      <c r="A1299" s="4"/>
      <c r="B1299" s="4"/>
    </row>
    <row r="1300" spans="1:2">
      <c r="A1300" s="4"/>
      <c r="B1300" s="4"/>
    </row>
    <row r="1301" spans="1:2">
      <c r="A1301" s="4"/>
      <c r="B1301" s="4"/>
    </row>
    <row r="1302" spans="1:2">
      <c r="A1302" s="4"/>
      <c r="B1302" s="4"/>
    </row>
    <row r="1303" spans="1:2">
      <c r="A1303" s="4"/>
      <c r="B1303" s="4"/>
    </row>
    <row r="1304" spans="1:2">
      <c r="A1304" s="4"/>
      <c r="B1304" s="4"/>
    </row>
    <row r="1305" spans="1:2">
      <c r="A1305" s="4"/>
      <c r="B1305" s="4"/>
    </row>
    <row r="1306" spans="1:2">
      <c r="A1306" s="4"/>
      <c r="B1306" s="4"/>
    </row>
    <row r="1307" spans="1:2">
      <c r="A1307" s="4"/>
      <c r="B1307" s="4"/>
    </row>
    <row r="1308" spans="1:2">
      <c r="A1308" s="4"/>
      <c r="B1308" s="4"/>
    </row>
    <row r="1309" spans="1:2">
      <c r="A1309" s="4"/>
      <c r="B1309" s="4"/>
    </row>
    <row r="1310" spans="1:2">
      <c r="A1310" s="4"/>
      <c r="B1310" s="4"/>
    </row>
    <row r="1311" spans="1:2">
      <c r="A1311" s="4"/>
      <c r="B1311" s="4"/>
    </row>
    <row r="1312" spans="1:2">
      <c r="A1312" s="4"/>
      <c r="B1312" s="4"/>
    </row>
    <row r="1313" spans="1:2">
      <c r="A1313" s="4"/>
      <c r="B1313" s="4"/>
    </row>
    <row r="1314" spans="1:2">
      <c r="A1314" s="4"/>
      <c r="B1314" s="4"/>
    </row>
    <row r="1315" spans="1:2">
      <c r="A1315" s="4"/>
      <c r="B1315" s="4"/>
    </row>
    <row r="1316" spans="1:2">
      <c r="A1316" s="4"/>
      <c r="B1316" s="4"/>
    </row>
    <row r="1317" spans="1:2">
      <c r="A1317" s="4"/>
      <c r="B1317" s="4"/>
    </row>
    <row r="1318" spans="1:2">
      <c r="A1318" s="4"/>
      <c r="B1318" s="4"/>
    </row>
    <row r="1319" spans="1:2">
      <c r="A1319" s="4"/>
      <c r="B1319" s="4"/>
    </row>
    <row r="1320" spans="1:2">
      <c r="A1320" s="4"/>
      <c r="B1320" s="4"/>
    </row>
    <row r="1321" spans="1:2">
      <c r="A1321" s="4"/>
      <c r="B1321" s="4"/>
    </row>
    <row r="1322" spans="1:2">
      <c r="A1322" s="4"/>
      <c r="B1322" s="4"/>
    </row>
    <row r="1323" spans="1:2">
      <c r="A1323" s="4"/>
      <c r="B1323" s="4"/>
    </row>
    <row r="1324" spans="1:2">
      <c r="A1324" s="4"/>
      <c r="B1324" s="4"/>
    </row>
    <row r="1325" spans="1:2">
      <c r="A1325" s="4"/>
      <c r="B1325" s="4"/>
    </row>
    <row r="1326" spans="1:2">
      <c r="A1326" s="4"/>
      <c r="B1326" s="4"/>
    </row>
    <row r="1327" spans="1:2">
      <c r="A1327" s="4"/>
      <c r="B1327" s="4"/>
    </row>
    <row r="1328" spans="1:2">
      <c r="A1328" s="4"/>
      <c r="B1328" s="4"/>
    </row>
    <row r="1329" spans="1:2">
      <c r="A1329" s="4"/>
      <c r="B1329" s="4"/>
    </row>
    <row r="1330" spans="1:2">
      <c r="A1330" s="4"/>
      <c r="B1330" s="4"/>
    </row>
    <row r="1331" spans="1:2">
      <c r="A1331" s="4"/>
      <c r="B1331" s="4"/>
    </row>
    <row r="1332" spans="1:2">
      <c r="A1332" s="4"/>
      <c r="B1332" s="4"/>
    </row>
    <row r="1333" spans="1:2">
      <c r="A1333" s="4"/>
      <c r="B1333" s="4"/>
    </row>
    <row r="1334" spans="1:2">
      <c r="A1334" s="4"/>
      <c r="B1334" s="4"/>
    </row>
    <row r="1335" spans="1:2">
      <c r="A1335" s="4"/>
      <c r="B1335" s="4"/>
    </row>
    <row r="1336" spans="1:2">
      <c r="A1336" s="4"/>
      <c r="B1336" s="4"/>
    </row>
    <row r="1337" spans="1:2">
      <c r="A1337" s="4"/>
      <c r="B1337" s="4"/>
    </row>
    <row r="1338" spans="1:2">
      <c r="A1338" s="4"/>
      <c r="B1338" s="4"/>
    </row>
    <row r="1339" spans="1:2">
      <c r="A1339" s="4"/>
      <c r="B1339" s="4"/>
    </row>
    <row r="1340" spans="1:2">
      <c r="A1340" s="4"/>
      <c r="B1340" s="4"/>
    </row>
    <row r="1341" spans="1:2">
      <c r="A1341" s="4"/>
      <c r="B1341" s="4"/>
    </row>
    <row r="1342" spans="1:2">
      <c r="A1342" s="4"/>
      <c r="B1342" s="4"/>
    </row>
    <row r="1343" spans="1:2">
      <c r="A1343" s="4"/>
      <c r="B1343" s="4"/>
    </row>
    <row r="1344" spans="1:2">
      <c r="A1344" s="4"/>
      <c r="B1344" s="4"/>
    </row>
    <row r="1345" spans="1:2">
      <c r="A1345" s="4"/>
      <c r="B1345" s="4"/>
    </row>
    <row r="1346" spans="1:2">
      <c r="A1346" s="4"/>
      <c r="B1346" s="4"/>
    </row>
    <row r="1347" spans="1:2">
      <c r="A1347" s="4"/>
      <c r="B1347" s="4"/>
    </row>
    <row r="1348" spans="1:2">
      <c r="A1348" s="4"/>
      <c r="B1348" s="4"/>
    </row>
    <row r="1349" spans="1:2">
      <c r="A1349" s="4"/>
      <c r="B1349" s="4"/>
    </row>
    <row r="1350" spans="1:2">
      <c r="A1350" s="4"/>
      <c r="B1350" s="4"/>
    </row>
    <row r="1351" spans="1:2">
      <c r="A1351" s="4"/>
      <c r="B1351" s="4"/>
    </row>
    <row r="1352" spans="1:2">
      <c r="A1352" s="4"/>
      <c r="B1352" s="4"/>
    </row>
    <row r="1353" spans="1:2">
      <c r="A1353" s="4"/>
      <c r="B1353" s="4"/>
    </row>
    <row r="1354" spans="1:2">
      <c r="A1354" s="4"/>
      <c r="B1354" s="4"/>
    </row>
    <row r="1355" spans="1:2">
      <c r="A1355" s="4"/>
      <c r="B1355" s="4"/>
    </row>
    <row r="1356" spans="1:2">
      <c r="A1356" s="4"/>
      <c r="B1356" s="4"/>
    </row>
    <row r="1357" spans="1:2">
      <c r="A1357" s="4"/>
      <c r="B1357" s="4"/>
    </row>
    <row r="1358" spans="1:2">
      <c r="A1358" s="4"/>
      <c r="B1358" s="4"/>
    </row>
    <row r="1359" spans="1:2">
      <c r="A1359" s="4"/>
      <c r="B1359" s="4"/>
    </row>
    <row r="1360" spans="1:2">
      <c r="A1360" s="4"/>
      <c r="B1360" s="4"/>
    </row>
    <row r="1361" spans="1:2">
      <c r="A1361" s="4"/>
      <c r="B1361" s="4"/>
    </row>
    <row r="1362" spans="1:2">
      <c r="A1362" s="4"/>
      <c r="B1362" s="4"/>
    </row>
    <row r="1363" spans="1:2">
      <c r="A1363" s="4"/>
      <c r="B1363" s="4"/>
    </row>
    <row r="1364" spans="1:2">
      <c r="A1364" s="4"/>
      <c r="B1364" s="4"/>
    </row>
    <row r="1365" spans="1:2">
      <c r="A1365" s="4"/>
      <c r="B1365" s="4"/>
    </row>
    <row r="1366" spans="1:2">
      <c r="A1366" s="4"/>
      <c r="B1366" s="4"/>
    </row>
    <row r="1367" spans="1:2">
      <c r="A1367" s="4"/>
      <c r="B1367" s="4"/>
    </row>
    <row r="1368" spans="1:2">
      <c r="A1368" s="4"/>
      <c r="B1368" s="4"/>
    </row>
    <row r="1369" spans="1:2">
      <c r="A1369" s="4"/>
      <c r="B1369" s="4"/>
    </row>
    <row r="1370" spans="1:2">
      <c r="A1370" s="4"/>
      <c r="B1370" s="4"/>
    </row>
    <row r="1371" spans="1:2">
      <c r="A1371" s="4"/>
      <c r="B1371" s="4"/>
    </row>
    <row r="1372" spans="1:2">
      <c r="A1372" s="4"/>
      <c r="B1372" s="4"/>
    </row>
    <row r="1373" spans="1:2">
      <c r="A1373" s="4"/>
      <c r="B1373" s="4"/>
    </row>
    <row r="1374" spans="1:2">
      <c r="A1374" s="4"/>
      <c r="B1374" s="4"/>
    </row>
    <row r="1375" spans="1:2">
      <c r="A1375" s="4"/>
      <c r="B1375" s="4"/>
    </row>
    <row r="1376" spans="1:2">
      <c r="A1376" s="4"/>
      <c r="B1376" s="4"/>
    </row>
    <row r="1377" spans="1:2">
      <c r="A1377" s="4"/>
      <c r="B1377" s="4"/>
    </row>
    <row r="1378" spans="1:2">
      <c r="A1378" s="4"/>
      <c r="B1378" s="4"/>
    </row>
    <row r="1379" spans="1:2">
      <c r="A1379" s="4"/>
      <c r="B1379" s="4"/>
    </row>
    <row r="1380" spans="1:2">
      <c r="A1380" s="4"/>
      <c r="B1380" s="4"/>
    </row>
    <row r="1381" spans="1:2">
      <c r="A1381" s="4"/>
      <c r="B1381" s="4"/>
    </row>
    <row r="1382" spans="1:2">
      <c r="A1382" s="4"/>
      <c r="B1382" s="4"/>
    </row>
    <row r="1383" spans="1:2">
      <c r="A1383" s="4"/>
      <c r="B1383" s="4"/>
    </row>
    <row r="1384" spans="1:2">
      <c r="A1384" s="4"/>
      <c r="B1384" s="4"/>
    </row>
    <row r="1385" spans="1:2">
      <c r="A1385" s="4"/>
      <c r="B1385" s="4"/>
    </row>
    <row r="1386" spans="1:2">
      <c r="A1386" s="4"/>
      <c r="B1386" s="4"/>
    </row>
    <row r="1387" spans="1:2">
      <c r="A1387" s="4"/>
      <c r="B1387" s="4"/>
    </row>
    <row r="1388" spans="1:2">
      <c r="A1388" s="4"/>
      <c r="B1388" s="4"/>
    </row>
    <row r="1389" spans="1:2">
      <c r="A1389" s="4"/>
      <c r="B1389" s="4"/>
    </row>
    <row r="1390" spans="1:2">
      <c r="A1390" s="4"/>
      <c r="B1390" s="4"/>
    </row>
    <row r="1391" spans="1:2">
      <c r="A1391" s="4"/>
      <c r="B1391" s="4"/>
    </row>
    <row r="1392" spans="1:2">
      <c r="A1392" s="4"/>
      <c r="B1392" s="4"/>
    </row>
    <row r="1393" spans="1:2">
      <c r="A1393" s="4"/>
      <c r="B1393" s="4"/>
    </row>
    <row r="1394" spans="1:2">
      <c r="A1394" s="4"/>
      <c r="B1394" s="4"/>
    </row>
    <row r="1395" spans="1:2">
      <c r="A1395" s="4"/>
      <c r="B1395" s="4"/>
    </row>
    <row r="1396" spans="1:2">
      <c r="A1396" s="4"/>
      <c r="B1396" s="4"/>
    </row>
    <row r="1397" spans="1:2">
      <c r="A1397" s="4"/>
      <c r="B1397" s="4"/>
    </row>
    <row r="1398" spans="1:2">
      <c r="A1398" s="4"/>
      <c r="B1398" s="4"/>
    </row>
    <row r="1399" spans="1:2">
      <c r="A1399" s="4"/>
      <c r="B1399" s="4"/>
    </row>
    <row r="1400" spans="1:2">
      <c r="A1400" s="4"/>
      <c r="B1400" s="4"/>
    </row>
    <row r="1401" spans="1:2">
      <c r="A1401" s="4"/>
      <c r="B1401" s="4"/>
    </row>
    <row r="1402" spans="1:2">
      <c r="A1402" s="4"/>
      <c r="B1402" s="4"/>
    </row>
    <row r="1403" spans="1:2">
      <c r="A1403" s="4"/>
      <c r="B1403" s="4"/>
    </row>
    <row r="1404" spans="1:2">
      <c r="A1404" s="4"/>
      <c r="B1404" s="4"/>
    </row>
    <row r="1405" spans="1:2">
      <c r="A1405" s="4"/>
      <c r="B1405" s="4"/>
    </row>
    <row r="1406" spans="1:2">
      <c r="A1406" s="4"/>
      <c r="B1406" s="4"/>
    </row>
    <row r="1407" spans="1:2">
      <c r="A1407" s="4"/>
      <c r="B1407" s="4"/>
    </row>
    <row r="1408" spans="1:2">
      <c r="A1408" s="4"/>
      <c r="B1408" s="4"/>
    </row>
    <row r="1409" spans="1:2">
      <c r="A1409" s="4"/>
      <c r="B1409" s="4"/>
    </row>
    <row r="1410" spans="1:2">
      <c r="A1410" s="4"/>
      <c r="B1410" s="4"/>
    </row>
    <row r="1411" spans="1:2">
      <c r="A1411" s="4"/>
      <c r="B1411" s="4"/>
    </row>
    <row r="1412" spans="1:2">
      <c r="A1412" s="4"/>
      <c r="B1412" s="4"/>
    </row>
    <row r="1413" spans="1:2">
      <c r="A1413" s="4"/>
      <c r="B1413" s="4"/>
    </row>
    <row r="1414" spans="1:2">
      <c r="A1414" s="4"/>
      <c r="B1414" s="4"/>
    </row>
    <row r="1415" spans="1:2">
      <c r="A1415" s="4"/>
      <c r="B1415" s="4"/>
    </row>
    <row r="1416" spans="1:2">
      <c r="A1416" s="4"/>
      <c r="B1416" s="4"/>
    </row>
    <row r="1417" spans="1:2">
      <c r="A1417" s="4"/>
      <c r="B1417" s="4"/>
    </row>
    <row r="1418" spans="1:2">
      <c r="A1418" s="4"/>
      <c r="B1418" s="4"/>
    </row>
    <row r="1419" spans="1:2">
      <c r="A1419" s="4"/>
      <c r="B1419" s="4"/>
    </row>
    <row r="1420" spans="1:2">
      <c r="A1420" s="4"/>
      <c r="B1420" s="4"/>
    </row>
    <row r="1421" spans="1:2">
      <c r="A1421" s="4"/>
      <c r="B1421" s="4"/>
    </row>
    <row r="1422" spans="1:2">
      <c r="A1422" s="4"/>
      <c r="B1422" s="4"/>
    </row>
    <row r="1423" spans="1:2">
      <c r="A1423" s="4"/>
      <c r="B1423" s="4"/>
    </row>
    <row r="1424" spans="1:2">
      <c r="A1424" s="4"/>
      <c r="B1424" s="4"/>
    </row>
    <row r="1425" spans="1:2">
      <c r="A1425" s="4"/>
      <c r="B1425" s="4"/>
    </row>
    <row r="1426" spans="1:2">
      <c r="A1426" s="4"/>
      <c r="B1426" s="4"/>
    </row>
    <row r="1427" spans="1:2">
      <c r="A1427" s="4"/>
      <c r="B1427" s="4"/>
    </row>
    <row r="1428" spans="1:2">
      <c r="A1428" s="4"/>
      <c r="B1428" s="4"/>
    </row>
    <row r="1429" spans="1:2">
      <c r="A1429" s="4"/>
      <c r="B1429" s="4"/>
    </row>
    <row r="1430" spans="1:2">
      <c r="A1430" s="4"/>
      <c r="B1430" s="4"/>
    </row>
    <row r="1431" spans="1:2">
      <c r="A1431" s="4"/>
      <c r="B1431" s="4"/>
    </row>
    <row r="1432" spans="1:2">
      <c r="A1432" s="4"/>
      <c r="B1432" s="4"/>
    </row>
    <row r="1433" spans="1:2">
      <c r="A1433" s="4"/>
      <c r="B1433" s="4"/>
    </row>
    <row r="1434" spans="1:2">
      <c r="A1434" s="4"/>
      <c r="B1434" s="4"/>
    </row>
    <row r="1435" spans="1:2">
      <c r="A1435" s="4"/>
      <c r="B1435" s="4"/>
    </row>
    <row r="1436" spans="1:2">
      <c r="A1436" s="4"/>
      <c r="B1436" s="4"/>
    </row>
    <row r="1437" spans="1:2">
      <c r="A1437" s="4"/>
      <c r="B1437" s="4"/>
    </row>
    <row r="1438" spans="1:2">
      <c r="A1438" s="4"/>
      <c r="B1438" s="4"/>
    </row>
    <row r="1439" spans="1:2">
      <c r="A1439" s="4"/>
      <c r="B1439" s="4"/>
    </row>
    <row r="1440" spans="1:2">
      <c r="A1440" s="4"/>
      <c r="B1440" s="4"/>
    </row>
    <row r="1441" spans="1:2">
      <c r="A1441" s="4"/>
      <c r="B1441" s="4"/>
    </row>
    <row r="1442" spans="1:2">
      <c r="A1442" s="4"/>
      <c r="B1442" s="4"/>
    </row>
    <row r="1443" spans="1:2">
      <c r="A1443" s="4"/>
      <c r="B1443" s="4"/>
    </row>
    <row r="1444" spans="1:2">
      <c r="A1444" s="4"/>
      <c r="B1444" s="4"/>
    </row>
    <row r="1445" spans="1:2">
      <c r="A1445" s="4"/>
      <c r="B1445" s="4"/>
    </row>
    <row r="1446" spans="1:2">
      <c r="A1446" s="4"/>
      <c r="B1446" s="4"/>
    </row>
    <row r="1447" spans="1:2">
      <c r="A1447" s="4"/>
      <c r="B1447" s="4"/>
    </row>
    <row r="1448" spans="1:2">
      <c r="A1448" s="4"/>
      <c r="B1448" s="4"/>
    </row>
    <row r="1449" spans="1:2">
      <c r="A1449" s="4"/>
      <c r="B1449" s="4"/>
    </row>
    <row r="1450" spans="1:2">
      <c r="A1450" s="4"/>
      <c r="B1450" s="4"/>
    </row>
    <row r="1451" spans="1:2">
      <c r="A1451" s="4"/>
      <c r="B1451" s="4"/>
    </row>
    <row r="1452" spans="1:2">
      <c r="A1452" s="4"/>
      <c r="B1452" s="4"/>
    </row>
    <row r="1453" spans="1:2">
      <c r="A1453" s="4"/>
      <c r="B1453" s="4"/>
    </row>
    <row r="1454" spans="1:2">
      <c r="A1454" s="4"/>
      <c r="B1454" s="4"/>
    </row>
    <row r="1455" spans="1:2">
      <c r="A1455" s="4"/>
      <c r="B1455" s="4"/>
    </row>
    <row r="1456" spans="1:2">
      <c r="A1456" s="4"/>
      <c r="B1456" s="4"/>
    </row>
    <row r="1457" spans="1:2">
      <c r="A1457" s="4"/>
      <c r="B1457" s="4"/>
    </row>
    <row r="1458" spans="1:2">
      <c r="A1458" s="4"/>
      <c r="B1458" s="4"/>
    </row>
    <row r="1459" spans="1:2">
      <c r="A1459" s="4"/>
      <c r="B1459" s="4"/>
    </row>
    <row r="1460" spans="1:2">
      <c r="A1460" s="4"/>
      <c r="B1460" s="4"/>
    </row>
    <row r="1461" spans="1:2">
      <c r="A1461" s="4"/>
      <c r="B1461" s="4"/>
    </row>
    <row r="1462" spans="1:2">
      <c r="A1462" s="4"/>
      <c r="B1462" s="4"/>
    </row>
    <row r="1463" spans="1:2">
      <c r="A1463" s="4"/>
      <c r="B1463" s="4"/>
    </row>
    <row r="1464" spans="1:2">
      <c r="A1464" s="4"/>
      <c r="B1464" s="4"/>
    </row>
    <row r="1465" spans="1:2">
      <c r="A1465" s="4"/>
      <c r="B1465" s="4"/>
    </row>
    <row r="1466" spans="1:2">
      <c r="A1466" s="4"/>
      <c r="B1466" s="4"/>
    </row>
    <row r="1467" spans="1:2">
      <c r="A1467" s="4"/>
      <c r="B1467" s="4"/>
    </row>
    <row r="1468" spans="1:2">
      <c r="A1468" s="4"/>
      <c r="B1468" s="4"/>
    </row>
    <row r="1469" spans="1:2">
      <c r="A1469" s="4"/>
      <c r="B1469" s="4"/>
    </row>
    <row r="1470" spans="1:2">
      <c r="A1470" s="4"/>
      <c r="B1470" s="4"/>
    </row>
    <row r="1471" spans="1:2">
      <c r="A1471" s="4"/>
      <c r="B1471" s="4"/>
    </row>
    <row r="1472" spans="1:2">
      <c r="A1472" s="4"/>
      <c r="B1472" s="4"/>
    </row>
    <row r="1473" spans="1:2">
      <c r="A1473" s="4"/>
      <c r="B1473" s="4"/>
    </row>
    <row r="1474" spans="1:2">
      <c r="A1474" s="4"/>
      <c r="B1474" s="4"/>
    </row>
    <row r="1475" spans="1:2">
      <c r="A1475" s="4"/>
      <c r="B1475" s="4"/>
    </row>
    <row r="1476" spans="1:2">
      <c r="A1476" s="4"/>
      <c r="B1476" s="4"/>
    </row>
    <row r="1477" spans="1:2">
      <c r="A1477" s="4"/>
      <c r="B1477" s="4"/>
    </row>
    <row r="1478" spans="1:2">
      <c r="A1478" s="4"/>
      <c r="B1478" s="4"/>
    </row>
    <row r="1479" spans="1:2">
      <c r="A1479" s="4"/>
      <c r="B1479" s="4"/>
    </row>
    <row r="1480" spans="1:2">
      <c r="A1480" s="4"/>
      <c r="B1480" s="4"/>
    </row>
    <row r="1481" spans="1:2">
      <c r="A1481" s="4"/>
      <c r="B1481" s="4"/>
    </row>
    <row r="1482" spans="1:2">
      <c r="A1482" s="4"/>
      <c r="B1482" s="4"/>
    </row>
    <row r="1483" spans="1:2">
      <c r="A1483" s="4"/>
      <c r="B1483" s="4"/>
    </row>
    <row r="1484" spans="1:2">
      <c r="A1484" s="4"/>
      <c r="B1484" s="4"/>
    </row>
    <row r="1485" spans="1:2">
      <c r="A1485" s="4"/>
      <c r="B1485" s="4"/>
    </row>
    <row r="1486" spans="1:2">
      <c r="A1486" s="4"/>
      <c r="B1486" s="4"/>
    </row>
    <row r="1487" spans="1:2">
      <c r="A1487" s="4"/>
      <c r="B1487" s="4"/>
    </row>
    <row r="1488" spans="1:2">
      <c r="A1488" s="4"/>
      <c r="B1488" s="4"/>
    </row>
    <row r="1489" spans="1:2">
      <c r="A1489" s="4"/>
      <c r="B1489" s="4"/>
    </row>
    <row r="1490" spans="1:2">
      <c r="A1490" s="4"/>
      <c r="B1490" s="4"/>
    </row>
    <row r="1491" spans="1:2">
      <c r="A1491" s="4"/>
      <c r="B1491" s="4"/>
    </row>
    <row r="1492" spans="1:2">
      <c r="A1492" s="4"/>
      <c r="B1492" s="4"/>
    </row>
    <row r="1493" spans="1:2">
      <c r="A1493" s="4"/>
      <c r="B1493" s="4"/>
    </row>
    <row r="1494" spans="1:2">
      <c r="A1494" s="4"/>
      <c r="B1494" s="4"/>
    </row>
    <row r="1495" spans="1:2">
      <c r="A1495" s="4"/>
      <c r="B1495" s="4"/>
    </row>
    <row r="1496" spans="1:2">
      <c r="A1496" s="4"/>
      <c r="B1496" s="4"/>
    </row>
    <row r="1497" spans="1:2">
      <c r="A1497" s="4"/>
      <c r="B1497" s="4"/>
    </row>
    <row r="1498" spans="1:2">
      <c r="A1498" s="4"/>
      <c r="B1498" s="4"/>
    </row>
    <row r="1499" spans="1:2">
      <c r="A1499" s="4"/>
      <c r="B1499" s="4"/>
    </row>
    <row r="1500" spans="1:2">
      <c r="A1500" s="4"/>
      <c r="B1500" s="4"/>
    </row>
    <row r="1501" spans="1:2">
      <c r="A1501" s="4"/>
      <c r="B1501" s="4"/>
    </row>
    <row r="1502" spans="1:2">
      <c r="A1502" s="4"/>
      <c r="B1502" s="4"/>
    </row>
    <row r="1503" spans="1:2">
      <c r="A1503" s="4"/>
      <c r="B1503" s="4"/>
    </row>
    <row r="1504" spans="1:2">
      <c r="A1504" s="4"/>
      <c r="B1504" s="4"/>
    </row>
    <row r="1505" spans="1:2">
      <c r="A1505" s="4"/>
      <c r="B1505" s="4"/>
    </row>
    <row r="1506" spans="1:2">
      <c r="A1506" s="4"/>
      <c r="B1506" s="4"/>
    </row>
    <row r="1507" spans="1:2">
      <c r="A1507" s="4"/>
      <c r="B1507" s="4"/>
    </row>
    <row r="1508" spans="1:2">
      <c r="A1508" s="4"/>
      <c r="B1508" s="4"/>
    </row>
    <row r="1509" spans="1:2">
      <c r="A1509" s="4"/>
      <c r="B1509" s="4"/>
    </row>
    <row r="1510" spans="1:2">
      <c r="A1510" s="4"/>
      <c r="B1510" s="4"/>
    </row>
    <row r="1511" spans="1:2">
      <c r="A1511" s="4"/>
      <c r="B1511" s="4"/>
    </row>
    <row r="1512" spans="1:2">
      <c r="A1512" s="4"/>
      <c r="B1512" s="4"/>
    </row>
    <row r="1513" spans="1:2">
      <c r="A1513" s="4"/>
      <c r="B1513" s="4"/>
    </row>
    <row r="1514" spans="1:2">
      <c r="A1514" s="4"/>
      <c r="B1514" s="4"/>
    </row>
    <row r="1515" spans="1:2">
      <c r="A1515" s="4"/>
      <c r="B1515" s="4"/>
    </row>
    <row r="1516" spans="1:2">
      <c r="A1516" s="4"/>
      <c r="B1516" s="4"/>
    </row>
    <row r="1517" spans="1:2">
      <c r="A1517" s="4"/>
      <c r="B1517" s="4"/>
    </row>
    <row r="1518" spans="1:2">
      <c r="A1518" s="4"/>
      <c r="B1518" s="4"/>
    </row>
    <row r="1519" spans="1:2">
      <c r="A1519" s="4"/>
      <c r="B1519" s="4"/>
    </row>
    <row r="1520" spans="1:2">
      <c r="A1520" s="4"/>
      <c r="B1520" s="4"/>
    </row>
    <row r="1521" spans="1:2">
      <c r="A1521" s="4"/>
      <c r="B1521" s="4"/>
    </row>
    <row r="1522" spans="1:2">
      <c r="A1522" s="4"/>
      <c r="B1522" s="4"/>
    </row>
    <row r="1523" spans="1:2">
      <c r="A1523" s="4"/>
      <c r="B1523" s="4"/>
    </row>
    <row r="1524" spans="1:2">
      <c r="A1524" s="4"/>
      <c r="B1524" s="4"/>
    </row>
    <row r="1525" spans="1:2">
      <c r="A1525" s="4"/>
      <c r="B1525" s="4"/>
    </row>
    <row r="1526" spans="1:2">
      <c r="A1526" s="4"/>
      <c r="B1526" s="4"/>
    </row>
    <row r="1527" spans="1:2">
      <c r="A1527" s="4"/>
      <c r="B1527" s="4"/>
    </row>
    <row r="1528" spans="1:2">
      <c r="A1528" s="4"/>
      <c r="B1528" s="4"/>
    </row>
    <row r="1529" spans="1:2">
      <c r="A1529" s="4"/>
      <c r="B1529" s="4"/>
    </row>
    <row r="1530" spans="1:2">
      <c r="A1530" s="4"/>
      <c r="B1530" s="4"/>
    </row>
    <row r="1531" spans="1:2">
      <c r="A1531" s="4"/>
      <c r="B1531" s="4"/>
    </row>
    <row r="1532" spans="1:2">
      <c r="A1532" s="4"/>
      <c r="B1532" s="4"/>
    </row>
    <row r="1533" spans="1:2">
      <c r="A1533" s="4"/>
      <c r="B1533" s="4"/>
    </row>
    <row r="1534" spans="1:2">
      <c r="A1534" s="4"/>
      <c r="B1534" s="4"/>
    </row>
    <row r="1535" spans="1:2">
      <c r="A1535" s="4"/>
      <c r="B1535" s="4"/>
    </row>
    <row r="1536" spans="1:2">
      <c r="A1536" s="4"/>
      <c r="B1536" s="4"/>
    </row>
    <row r="1537" spans="1:2">
      <c r="A1537" s="4"/>
      <c r="B1537" s="4"/>
    </row>
    <row r="1538" spans="1:2">
      <c r="A1538" s="4"/>
      <c r="B1538" s="4"/>
    </row>
    <row r="1539" spans="1:2">
      <c r="A1539" s="4"/>
      <c r="B1539" s="4"/>
    </row>
    <row r="1540" spans="1:2">
      <c r="A1540" s="4"/>
      <c r="B1540" s="4"/>
    </row>
    <row r="1541" spans="1:2">
      <c r="A1541" s="4"/>
      <c r="B1541" s="4"/>
    </row>
    <row r="1542" spans="1:2">
      <c r="A1542" s="4"/>
      <c r="B1542" s="4"/>
    </row>
    <row r="1543" spans="1:2">
      <c r="A1543" s="4"/>
      <c r="B1543" s="4"/>
    </row>
    <row r="1544" spans="1:2">
      <c r="A1544" s="4"/>
      <c r="B1544" s="4"/>
    </row>
    <row r="1545" spans="1:2">
      <c r="A1545" s="4"/>
      <c r="B1545" s="4"/>
    </row>
    <row r="1546" spans="1:2">
      <c r="A1546" s="4"/>
      <c r="B1546" s="4"/>
    </row>
    <row r="1547" spans="1:2">
      <c r="A1547" s="4"/>
      <c r="B1547" s="4"/>
    </row>
    <row r="1548" spans="1:2">
      <c r="A1548" s="4"/>
      <c r="B1548" s="4"/>
    </row>
    <row r="1549" spans="1:2">
      <c r="A1549" s="4"/>
      <c r="B1549" s="4"/>
    </row>
    <row r="1550" spans="1:2">
      <c r="A1550" s="4"/>
      <c r="B1550" s="4"/>
    </row>
    <row r="1551" spans="1:2">
      <c r="A1551" s="4"/>
      <c r="B1551" s="4"/>
    </row>
    <row r="1552" spans="1:2">
      <c r="A1552" s="4"/>
      <c r="B1552" s="4"/>
    </row>
    <row r="1553" spans="1:2">
      <c r="A1553" s="4"/>
      <c r="B1553" s="4"/>
    </row>
    <row r="1554" spans="1:2">
      <c r="A1554" s="4"/>
      <c r="B1554" s="4"/>
    </row>
    <row r="1555" spans="1:2">
      <c r="A1555" s="4"/>
      <c r="B1555" s="4"/>
    </row>
    <row r="1556" spans="1:2">
      <c r="A1556" s="4"/>
      <c r="B1556" s="4"/>
    </row>
    <row r="1557" spans="1:2">
      <c r="A1557" s="4"/>
      <c r="B1557" s="4"/>
    </row>
    <row r="1558" spans="1:2">
      <c r="A1558" s="4"/>
      <c r="B1558" s="4"/>
    </row>
    <row r="1559" spans="1:2">
      <c r="A1559" s="4"/>
      <c r="B1559" s="4"/>
    </row>
    <row r="1560" spans="1:2">
      <c r="A1560" s="4"/>
      <c r="B1560" s="4"/>
    </row>
    <row r="1561" spans="1:2">
      <c r="A1561" s="4"/>
      <c r="B1561" s="4"/>
    </row>
    <row r="1562" spans="1:2">
      <c r="A1562" s="4"/>
      <c r="B1562" s="4"/>
    </row>
    <row r="1563" spans="1:2">
      <c r="A1563" s="4"/>
      <c r="B1563" s="4"/>
    </row>
    <row r="1564" spans="1:2">
      <c r="A1564" s="4"/>
      <c r="B1564" s="4"/>
    </row>
    <row r="1565" spans="1:2">
      <c r="A1565" s="4"/>
      <c r="B1565" s="4"/>
    </row>
    <row r="1566" spans="1:2">
      <c r="A1566" s="4"/>
      <c r="B1566" s="4"/>
    </row>
    <row r="1567" spans="1:2">
      <c r="A1567" s="4"/>
      <c r="B1567" s="4"/>
    </row>
    <row r="1568" spans="1:2">
      <c r="A1568" s="4"/>
      <c r="B1568" s="4"/>
    </row>
    <row r="1569" spans="1:2">
      <c r="A1569" s="4"/>
      <c r="B1569" s="4"/>
    </row>
    <row r="1570" spans="1:2">
      <c r="A1570" s="4"/>
      <c r="B1570" s="4"/>
    </row>
    <row r="1571" spans="1:2">
      <c r="A1571" s="4"/>
      <c r="B1571" s="4"/>
    </row>
    <row r="1572" spans="1:2">
      <c r="A1572" s="4"/>
      <c r="B1572" s="4"/>
    </row>
    <row r="1573" spans="1:2">
      <c r="A1573" s="4"/>
      <c r="B1573" s="4"/>
    </row>
    <row r="1574" spans="1:2">
      <c r="A1574" s="4"/>
      <c r="B1574" s="4"/>
    </row>
    <row r="1575" spans="1:2">
      <c r="A1575" s="4"/>
      <c r="B1575" s="4"/>
    </row>
    <row r="1576" spans="1:2">
      <c r="A1576" s="4"/>
      <c r="B1576" s="4"/>
    </row>
    <row r="1577" spans="1:2">
      <c r="A1577" s="4"/>
      <c r="B1577" s="4"/>
    </row>
    <row r="1578" spans="1:2">
      <c r="A1578" s="4"/>
      <c r="B1578" s="4"/>
    </row>
    <row r="1579" spans="1:2">
      <c r="A1579" s="4"/>
      <c r="B1579" s="4"/>
    </row>
    <row r="1580" spans="1:2">
      <c r="A1580" s="4"/>
      <c r="B1580" s="4"/>
    </row>
    <row r="1581" spans="1:2">
      <c r="A1581" s="4"/>
      <c r="B1581" s="4"/>
    </row>
    <row r="1582" spans="1:2">
      <c r="A1582" s="4"/>
      <c r="B1582" s="4"/>
    </row>
    <row r="1583" spans="1:2">
      <c r="A1583" s="4"/>
      <c r="B1583" s="4"/>
    </row>
    <row r="1584" spans="1:2">
      <c r="A1584" s="4"/>
      <c r="B1584" s="4"/>
    </row>
    <row r="1585" spans="1:2">
      <c r="A1585" s="4"/>
      <c r="B1585" s="4"/>
    </row>
    <row r="1586" spans="1:2">
      <c r="A1586" s="4"/>
      <c r="B1586" s="4"/>
    </row>
    <row r="1587" spans="1:2">
      <c r="A1587" s="4"/>
      <c r="B1587" s="4"/>
    </row>
    <row r="1588" spans="1:2">
      <c r="A1588" s="4"/>
      <c r="B1588" s="4"/>
    </row>
    <row r="1589" spans="1:2">
      <c r="A1589" s="4"/>
      <c r="B1589" s="4"/>
    </row>
    <row r="1590" spans="1:2">
      <c r="A1590" s="4"/>
      <c r="B1590" s="4"/>
    </row>
    <row r="1591" spans="1:2">
      <c r="A1591" s="4"/>
      <c r="B1591" s="4"/>
    </row>
    <row r="1592" spans="1:2">
      <c r="A1592" s="4"/>
      <c r="B1592" s="4"/>
    </row>
    <row r="1593" spans="1:2">
      <c r="A1593" s="4"/>
      <c r="B1593" s="4"/>
    </row>
    <row r="1594" spans="1:2">
      <c r="A1594" s="4"/>
      <c r="B1594" s="4"/>
    </row>
    <row r="1595" spans="1:2">
      <c r="A1595" s="4"/>
      <c r="B1595" s="4"/>
    </row>
    <row r="1596" spans="1:2">
      <c r="A1596" s="4"/>
      <c r="B1596" s="4"/>
    </row>
    <row r="1597" spans="1:2">
      <c r="A1597" s="4"/>
      <c r="B1597" s="4"/>
    </row>
    <row r="1598" spans="1:2">
      <c r="A1598" s="4"/>
      <c r="B1598" s="4"/>
    </row>
    <row r="1599" spans="1:2">
      <c r="A1599" s="4"/>
      <c r="B1599" s="4"/>
    </row>
    <row r="1600" spans="1:2">
      <c r="A1600" s="4"/>
      <c r="B1600" s="4"/>
    </row>
    <row r="1601" spans="1:2">
      <c r="A1601" s="4"/>
      <c r="B1601" s="4"/>
    </row>
    <row r="1602" spans="1:2">
      <c r="A1602" s="4"/>
      <c r="B1602" s="4"/>
    </row>
    <row r="1603" spans="1:2">
      <c r="A1603" s="4"/>
      <c r="B1603" s="4"/>
    </row>
    <row r="1604" spans="1:2">
      <c r="A1604" s="4"/>
      <c r="B1604" s="4"/>
    </row>
    <row r="1605" spans="1:2">
      <c r="A1605" s="4"/>
      <c r="B1605" s="4"/>
    </row>
    <row r="1606" spans="1:2">
      <c r="A1606" s="4"/>
      <c r="B1606" s="4"/>
    </row>
    <row r="1607" spans="1:2">
      <c r="A1607" s="4"/>
      <c r="B1607" s="4"/>
    </row>
    <row r="1608" spans="1:2">
      <c r="A1608" s="4"/>
      <c r="B1608" s="4"/>
    </row>
    <row r="1609" spans="1:2">
      <c r="A1609" s="4"/>
      <c r="B1609" s="4"/>
    </row>
    <row r="1610" spans="1:2">
      <c r="A1610" s="4"/>
      <c r="B1610" s="4"/>
    </row>
    <row r="1611" spans="1:2">
      <c r="A1611" s="4"/>
      <c r="B1611" s="4"/>
    </row>
    <row r="1612" spans="1:2">
      <c r="A1612" s="4"/>
      <c r="B1612" s="4"/>
    </row>
    <row r="1613" spans="1:2">
      <c r="A1613" s="4"/>
      <c r="B1613" s="4"/>
    </row>
    <row r="1614" spans="1:2">
      <c r="A1614" s="4"/>
      <c r="B1614" s="4"/>
    </row>
    <row r="1615" spans="1:2">
      <c r="A1615" s="4"/>
      <c r="B1615" s="4"/>
    </row>
    <row r="1616" spans="1:2">
      <c r="A1616" s="4"/>
      <c r="B1616" s="4"/>
    </row>
    <row r="1617" spans="1:2">
      <c r="A1617" s="4"/>
      <c r="B1617" s="4"/>
    </row>
    <row r="1618" spans="1:2">
      <c r="A1618" s="4"/>
      <c r="B1618" s="4"/>
    </row>
    <row r="1619" spans="1:2">
      <c r="A1619" s="4"/>
      <c r="B1619" s="4"/>
    </row>
    <row r="1620" spans="1:2">
      <c r="A1620" s="4"/>
      <c r="B1620" s="4"/>
    </row>
    <row r="1621" spans="1:2">
      <c r="A1621" s="4"/>
      <c r="B1621" s="4"/>
    </row>
    <row r="1622" spans="1:2">
      <c r="A1622" s="4"/>
      <c r="B1622" s="4"/>
    </row>
    <row r="1623" spans="1:2">
      <c r="A1623" s="4"/>
      <c r="B1623" s="4"/>
    </row>
    <row r="1624" spans="1:2">
      <c r="A1624" s="4"/>
      <c r="B1624" s="4"/>
    </row>
    <row r="1625" spans="1:2">
      <c r="A1625" s="4"/>
      <c r="B1625" s="4"/>
    </row>
    <row r="1626" spans="1:2">
      <c r="A1626" s="4"/>
      <c r="B1626" s="4"/>
    </row>
    <row r="1627" spans="1:2">
      <c r="A1627" s="4"/>
      <c r="B1627" s="4"/>
    </row>
    <row r="1628" spans="1:2">
      <c r="A1628" s="4"/>
      <c r="B1628" s="4"/>
    </row>
    <row r="1629" spans="1:2">
      <c r="A1629" s="4"/>
      <c r="B1629" s="4"/>
    </row>
    <row r="1630" spans="1:2">
      <c r="A1630" s="4"/>
      <c r="B1630" s="4"/>
    </row>
    <row r="1631" spans="1:2">
      <c r="A1631" s="4"/>
      <c r="B1631" s="4"/>
    </row>
    <row r="1632" spans="1:2">
      <c r="A1632" s="4"/>
      <c r="B1632" s="4"/>
    </row>
    <row r="1633" spans="1:2">
      <c r="A1633" s="4"/>
      <c r="B1633" s="4"/>
    </row>
    <row r="1634" spans="1:2">
      <c r="A1634" s="4"/>
      <c r="B1634" s="4"/>
    </row>
    <row r="1635" spans="1:2">
      <c r="A1635" s="4"/>
      <c r="B1635" s="4"/>
    </row>
    <row r="1636" spans="1:2">
      <c r="A1636" s="4"/>
      <c r="B1636" s="4"/>
    </row>
    <row r="1637" spans="1:2">
      <c r="A1637" s="4"/>
      <c r="B1637" s="4"/>
    </row>
    <row r="1638" spans="1:2">
      <c r="A1638" s="4"/>
      <c r="B1638" s="4"/>
    </row>
    <row r="1639" spans="1:2">
      <c r="A1639" s="4"/>
      <c r="B1639" s="4"/>
    </row>
    <row r="1640" spans="1:2">
      <c r="A1640" s="4"/>
      <c r="B1640" s="4"/>
    </row>
    <row r="1641" spans="1:2">
      <c r="A1641" s="4"/>
      <c r="B1641" s="4"/>
    </row>
    <row r="1642" spans="1:2">
      <c r="A1642" s="4"/>
      <c r="B1642" s="4"/>
    </row>
    <row r="1643" spans="1:2">
      <c r="A1643" s="4"/>
      <c r="B1643" s="4"/>
    </row>
    <row r="1644" spans="1:2">
      <c r="A1644" s="4"/>
      <c r="B1644" s="4"/>
    </row>
    <row r="1645" spans="1:2">
      <c r="A1645" s="4"/>
      <c r="B1645" s="4"/>
    </row>
    <row r="1646" spans="1:2">
      <c r="A1646" s="4"/>
      <c r="B1646" s="4"/>
    </row>
    <row r="1647" spans="1:2">
      <c r="A1647" s="4"/>
      <c r="B1647" s="4"/>
    </row>
    <row r="1648" spans="1:2">
      <c r="A1648" s="4"/>
      <c r="B1648" s="4"/>
    </row>
    <row r="1649" spans="1:2">
      <c r="A1649" s="4"/>
      <c r="B1649" s="4"/>
    </row>
    <row r="1650" spans="1:2">
      <c r="A1650" s="4"/>
      <c r="B1650" s="4"/>
    </row>
    <row r="1651" spans="1:2">
      <c r="A1651" s="4"/>
      <c r="B1651" s="4"/>
    </row>
    <row r="1652" spans="1:2">
      <c r="A1652" s="4"/>
      <c r="B1652" s="4"/>
    </row>
    <row r="1653" spans="1:2">
      <c r="A1653" s="4"/>
      <c r="B1653" s="4"/>
    </row>
    <row r="1654" spans="1:2">
      <c r="A1654" s="4"/>
      <c r="B1654" s="4"/>
    </row>
    <row r="1655" spans="1:2">
      <c r="A1655" s="4"/>
      <c r="B1655" s="4"/>
    </row>
    <row r="1656" spans="1:2">
      <c r="A1656" s="4"/>
      <c r="B1656" s="4"/>
    </row>
    <row r="1657" spans="1:2">
      <c r="A1657" s="4"/>
      <c r="B1657" s="4"/>
    </row>
    <row r="1658" spans="1:2">
      <c r="A1658" s="4"/>
      <c r="B1658" s="4"/>
    </row>
    <row r="1659" spans="1:2">
      <c r="A1659" s="4"/>
      <c r="B1659" s="4"/>
    </row>
    <row r="1660" spans="1:2">
      <c r="A1660" s="4"/>
      <c r="B1660" s="4"/>
    </row>
    <row r="1661" spans="1:2">
      <c r="A1661" s="4"/>
      <c r="B1661" s="4"/>
    </row>
    <row r="1662" spans="1:2">
      <c r="A1662" s="4"/>
      <c r="B1662" s="4"/>
    </row>
    <row r="1663" spans="1:2">
      <c r="A1663" s="4"/>
      <c r="B1663" s="4"/>
    </row>
    <row r="1664" spans="1:2">
      <c r="A1664" s="4"/>
      <c r="B1664" s="4"/>
    </row>
    <row r="1665" spans="1:2">
      <c r="A1665" s="4"/>
      <c r="B1665" s="4"/>
    </row>
    <row r="1666" spans="1:2">
      <c r="A1666" s="4"/>
      <c r="B1666" s="4"/>
    </row>
    <row r="1667" spans="1:2">
      <c r="A1667" s="4"/>
      <c r="B1667" s="4"/>
    </row>
    <row r="1668" spans="1:2">
      <c r="A1668" s="4"/>
      <c r="B1668" s="4"/>
    </row>
    <row r="1669" spans="1:2">
      <c r="A1669" s="4"/>
      <c r="B1669" s="4"/>
    </row>
    <row r="1670" spans="1:2">
      <c r="A1670" s="4"/>
      <c r="B1670" s="4"/>
    </row>
    <row r="1671" spans="1:2">
      <c r="A1671" s="4"/>
      <c r="B1671" s="4"/>
    </row>
    <row r="1672" spans="1:2">
      <c r="A1672" s="4"/>
      <c r="B1672" s="4"/>
    </row>
    <row r="1673" spans="1:2">
      <c r="A1673" s="4"/>
      <c r="B1673" s="4"/>
    </row>
    <row r="1674" spans="1:2">
      <c r="A1674" s="4"/>
      <c r="B1674" s="4"/>
    </row>
    <row r="1675" spans="1:2">
      <c r="A1675" s="4"/>
      <c r="B1675" s="4"/>
    </row>
    <row r="1676" spans="1:2">
      <c r="A1676" s="4"/>
      <c r="B1676" s="4"/>
    </row>
    <row r="1677" spans="1:2">
      <c r="A1677" s="4"/>
      <c r="B1677" s="4"/>
    </row>
    <row r="1678" spans="1:2">
      <c r="A1678" s="4"/>
      <c r="B1678" s="4"/>
    </row>
    <row r="1679" spans="1:2">
      <c r="A1679" s="4"/>
      <c r="B1679" s="4"/>
    </row>
    <row r="1680" spans="1:2">
      <c r="A1680" s="4"/>
      <c r="B1680" s="4"/>
    </row>
    <row r="1681" spans="1:2">
      <c r="A1681" s="4"/>
      <c r="B1681" s="4"/>
    </row>
    <row r="1682" spans="1:2">
      <c r="A1682" s="4"/>
      <c r="B1682" s="4"/>
    </row>
    <row r="1683" spans="1:2">
      <c r="A1683" s="4"/>
      <c r="B1683" s="4"/>
    </row>
    <row r="1684" spans="1:2">
      <c r="A1684" s="4"/>
      <c r="B1684" s="4"/>
    </row>
    <row r="1685" spans="1:2">
      <c r="A1685" s="4"/>
      <c r="B1685" s="4"/>
    </row>
    <row r="1686" spans="1:2">
      <c r="A1686" s="4"/>
      <c r="B1686" s="4"/>
    </row>
    <row r="1687" spans="1:2">
      <c r="A1687" s="4"/>
      <c r="B1687" s="4"/>
    </row>
    <row r="1688" spans="1:2">
      <c r="A1688" s="4"/>
      <c r="B1688" s="4"/>
    </row>
    <row r="1689" spans="1:2">
      <c r="A1689" s="4"/>
      <c r="B1689" s="4"/>
    </row>
    <row r="1690" spans="1:2">
      <c r="A1690" s="4"/>
      <c r="B1690" s="4"/>
    </row>
    <row r="1691" spans="1:2">
      <c r="A1691" s="4"/>
      <c r="B1691" s="4"/>
    </row>
    <row r="1692" spans="1:2">
      <c r="A1692" s="4"/>
      <c r="B1692" s="4"/>
    </row>
    <row r="1693" spans="1:2">
      <c r="A1693" s="4"/>
      <c r="B1693" s="4"/>
    </row>
    <row r="1694" spans="1:2">
      <c r="A1694" s="4"/>
      <c r="B1694" s="4"/>
    </row>
    <row r="1695" spans="1:2">
      <c r="A1695" s="4"/>
      <c r="B1695" s="4"/>
    </row>
    <row r="1696" spans="1:2">
      <c r="A1696" s="4"/>
      <c r="B1696" s="4"/>
    </row>
    <row r="1697" spans="1:2">
      <c r="A1697" s="4"/>
      <c r="B1697" s="4"/>
    </row>
    <row r="1698" spans="1:2">
      <c r="A1698" s="4"/>
      <c r="B1698" s="4"/>
    </row>
    <row r="1699" spans="1:2">
      <c r="A1699" s="4"/>
      <c r="B1699" s="4"/>
    </row>
    <row r="1700" spans="1:2">
      <c r="A1700" s="4"/>
      <c r="B1700" s="4"/>
    </row>
    <row r="1701" spans="1:2">
      <c r="A1701" s="4"/>
      <c r="B1701" s="4"/>
    </row>
    <row r="1702" spans="1:2">
      <c r="A1702" s="4"/>
      <c r="B1702" s="4"/>
    </row>
    <row r="1703" spans="1:2">
      <c r="A1703" s="4"/>
      <c r="B1703" s="4"/>
    </row>
    <row r="1704" spans="1:2">
      <c r="A1704" s="4"/>
      <c r="B1704" s="4"/>
    </row>
    <row r="1705" spans="1:2">
      <c r="A1705" s="4"/>
      <c r="B1705" s="4"/>
    </row>
    <row r="1706" spans="1:2">
      <c r="A1706" s="4"/>
      <c r="B1706" s="4"/>
    </row>
    <row r="1707" spans="1:2">
      <c r="A1707" s="4"/>
      <c r="B1707" s="4"/>
    </row>
    <row r="1708" spans="1:2">
      <c r="A1708" s="4"/>
      <c r="B1708" s="4"/>
    </row>
    <row r="1709" spans="1:2">
      <c r="A1709" s="4"/>
      <c r="B1709" s="4"/>
    </row>
    <row r="1710" spans="1:2">
      <c r="A1710" s="4"/>
      <c r="B1710" s="4"/>
    </row>
    <row r="1711" spans="1:2">
      <c r="A1711" s="4"/>
      <c r="B1711" s="4"/>
    </row>
    <row r="1712" spans="1:2">
      <c r="A1712" s="4"/>
      <c r="B1712" s="4"/>
    </row>
    <row r="1713" spans="1:2">
      <c r="A1713" s="4"/>
      <c r="B1713" s="4"/>
    </row>
    <row r="1714" spans="1:2">
      <c r="A1714" s="4"/>
      <c r="B1714" s="4"/>
    </row>
    <row r="1715" spans="1:2">
      <c r="A1715" s="4"/>
      <c r="B1715" s="4"/>
    </row>
    <row r="1716" spans="1:2">
      <c r="A1716" s="4"/>
      <c r="B1716" s="4"/>
    </row>
    <row r="1717" spans="1:2">
      <c r="A1717" s="4"/>
      <c r="B1717" s="4"/>
    </row>
    <row r="1718" spans="1:2">
      <c r="A1718" s="4"/>
      <c r="B1718" s="4"/>
    </row>
    <row r="1719" spans="1:2">
      <c r="A1719" s="4"/>
      <c r="B1719" s="4"/>
    </row>
    <row r="1720" spans="1:2">
      <c r="A1720" s="4"/>
      <c r="B1720" s="4"/>
    </row>
    <row r="1721" spans="1:2">
      <c r="A1721" s="4"/>
      <c r="B1721" s="4"/>
    </row>
    <row r="1722" spans="1:2">
      <c r="A1722" s="4"/>
      <c r="B1722" s="4"/>
    </row>
    <row r="1723" spans="1:2">
      <c r="A1723" s="4"/>
      <c r="B1723" s="4"/>
    </row>
    <row r="1724" spans="1:2">
      <c r="A1724" s="4"/>
      <c r="B1724" s="4"/>
    </row>
    <row r="1725" spans="1:2">
      <c r="A1725" s="4"/>
      <c r="B1725" s="4"/>
    </row>
    <row r="1726" spans="1:2">
      <c r="A1726" s="4"/>
      <c r="B1726" s="4"/>
    </row>
    <row r="1727" spans="1:2">
      <c r="A1727" s="4"/>
      <c r="B1727" s="4"/>
    </row>
    <row r="1728" spans="1:2">
      <c r="A1728" s="4"/>
      <c r="B1728" s="4"/>
    </row>
    <row r="1729" spans="1:2">
      <c r="A1729" s="4"/>
      <c r="B1729" s="4"/>
    </row>
    <row r="1730" spans="1:2">
      <c r="A1730" s="4"/>
      <c r="B1730" s="4"/>
    </row>
    <row r="1731" spans="1:2">
      <c r="A1731" s="4"/>
      <c r="B1731" s="4"/>
    </row>
    <row r="1732" spans="1:2">
      <c r="A1732" s="4"/>
      <c r="B1732" s="4"/>
    </row>
    <row r="1733" spans="1:2">
      <c r="A1733" s="4"/>
      <c r="B1733" s="4"/>
    </row>
    <row r="1734" spans="1:2">
      <c r="A1734" s="4"/>
      <c r="B1734" s="4"/>
    </row>
    <row r="1735" spans="1:2">
      <c r="A1735" s="4"/>
      <c r="B1735" s="4"/>
    </row>
    <row r="1736" spans="1:2">
      <c r="A1736" s="4"/>
      <c r="B1736" s="4"/>
    </row>
    <row r="1737" spans="1:2">
      <c r="A1737" s="4"/>
      <c r="B1737" s="4"/>
    </row>
    <row r="1738" spans="1:2">
      <c r="A1738" s="4"/>
      <c r="B1738" s="4"/>
    </row>
    <row r="1739" spans="1:2">
      <c r="A1739" s="4"/>
      <c r="B1739" s="4"/>
    </row>
    <row r="1740" spans="1:2">
      <c r="A1740" s="4"/>
      <c r="B1740" s="4"/>
    </row>
    <row r="1741" spans="1:2">
      <c r="A1741" s="4"/>
      <c r="B1741" s="4"/>
    </row>
    <row r="1742" spans="1:2">
      <c r="A1742" s="4"/>
      <c r="B1742" s="4"/>
    </row>
    <row r="1743" spans="1:2">
      <c r="A1743" s="4"/>
      <c r="B1743" s="4"/>
    </row>
    <row r="1744" spans="1:2">
      <c r="A1744" s="4"/>
      <c r="B1744" s="4"/>
    </row>
    <row r="1745" spans="1:2">
      <c r="A1745" s="4"/>
      <c r="B1745" s="4"/>
    </row>
    <row r="1746" spans="1:2">
      <c r="A1746" s="4"/>
      <c r="B1746" s="4"/>
    </row>
    <row r="1747" spans="1:2">
      <c r="A1747" s="4"/>
      <c r="B1747" s="4"/>
    </row>
    <row r="1748" spans="1:2">
      <c r="A1748" s="4"/>
      <c r="B1748" s="4"/>
    </row>
    <row r="1749" spans="1:2">
      <c r="A1749" s="4"/>
      <c r="B1749" s="4"/>
    </row>
    <row r="1750" spans="1:2">
      <c r="A1750" s="4"/>
      <c r="B1750" s="4"/>
    </row>
    <row r="1751" spans="1:2">
      <c r="A1751" s="4"/>
      <c r="B1751" s="4"/>
    </row>
    <row r="1752" spans="1:2">
      <c r="A1752" s="4"/>
      <c r="B1752" s="4"/>
    </row>
    <row r="1753" spans="1:2">
      <c r="A1753" s="4"/>
      <c r="B1753" s="4"/>
    </row>
    <row r="1754" spans="1:2">
      <c r="A1754" s="4"/>
      <c r="B1754" s="4"/>
    </row>
    <row r="1755" spans="1:2">
      <c r="A1755" s="4"/>
      <c r="B1755" s="4"/>
    </row>
    <row r="1756" spans="1:2">
      <c r="A1756" s="4"/>
      <c r="B1756" s="4"/>
    </row>
    <row r="1757" spans="1:2">
      <c r="A1757" s="4"/>
      <c r="B1757" s="4"/>
    </row>
    <row r="1758" spans="1:2">
      <c r="A1758" s="4"/>
      <c r="B1758" s="4"/>
    </row>
    <row r="1759" spans="1:2">
      <c r="A1759" s="4"/>
      <c r="B1759" s="4"/>
    </row>
    <row r="1760" spans="1:2">
      <c r="A1760" s="4"/>
      <c r="B1760" s="4"/>
    </row>
    <row r="1761" spans="1:2">
      <c r="A1761" s="4"/>
      <c r="B1761" s="4"/>
    </row>
    <row r="1762" spans="1:2">
      <c r="A1762" s="4"/>
      <c r="B1762" s="4"/>
    </row>
    <row r="1763" spans="1:2">
      <c r="A1763" s="4"/>
      <c r="B1763" s="4"/>
    </row>
    <row r="1764" spans="1:2">
      <c r="A1764" s="4"/>
      <c r="B1764" s="4"/>
    </row>
    <row r="1765" spans="1:2">
      <c r="A1765" s="4"/>
      <c r="B1765" s="4"/>
    </row>
    <row r="1766" spans="1:2">
      <c r="A1766" s="4"/>
      <c r="B1766" s="4"/>
    </row>
    <row r="1767" spans="1:2">
      <c r="A1767" s="4"/>
      <c r="B1767" s="4"/>
    </row>
    <row r="1768" spans="1:2">
      <c r="A1768" s="4"/>
      <c r="B1768" s="4"/>
    </row>
    <row r="1769" spans="1:2">
      <c r="A1769" s="4"/>
      <c r="B1769" s="4"/>
    </row>
    <row r="1770" spans="1:2">
      <c r="A1770" s="4"/>
      <c r="B1770" s="4"/>
    </row>
    <row r="1771" spans="1:2">
      <c r="A1771" s="4"/>
      <c r="B1771" s="4"/>
    </row>
    <row r="1772" spans="1:2">
      <c r="A1772" s="4"/>
      <c r="B1772" s="4"/>
    </row>
    <row r="1773" spans="1:2">
      <c r="A1773" s="4"/>
      <c r="B1773" s="4"/>
    </row>
    <row r="1774" spans="1:2">
      <c r="A1774" s="4"/>
      <c r="B1774" s="4"/>
    </row>
    <row r="1775" spans="1:2">
      <c r="A1775" s="4"/>
      <c r="B1775" s="4"/>
    </row>
    <row r="1776" spans="1:2">
      <c r="A1776" s="4"/>
      <c r="B1776" s="4"/>
    </row>
    <row r="1777" spans="1:2">
      <c r="A1777" s="4"/>
      <c r="B1777" s="4"/>
    </row>
    <row r="1778" spans="1:2">
      <c r="A1778" s="4"/>
      <c r="B1778" s="4"/>
    </row>
    <row r="1779" spans="1:2">
      <c r="A1779" s="4"/>
      <c r="B1779" s="4"/>
    </row>
    <row r="1780" spans="1:2">
      <c r="A1780" s="4"/>
      <c r="B1780" s="4"/>
    </row>
    <row r="1781" spans="1:2">
      <c r="A1781" s="4"/>
      <c r="B1781" s="4"/>
    </row>
    <row r="1782" spans="1:2">
      <c r="A1782" s="4"/>
      <c r="B1782" s="4"/>
    </row>
    <row r="1783" spans="1:2">
      <c r="A1783" s="4"/>
      <c r="B1783" s="4"/>
    </row>
    <row r="1784" spans="1:2">
      <c r="A1784" s="4"/>
      <c r="B1784" s="4"/>
    </row>
    <row r="1785" spans="1:2">
      <c r="A1785" s="4"/>
      <c r="B1785" s="4"/>
    </row>
    <row r="1786" spans="1:2">
      <c r="A1786" s="4"/>
      <c r="B1786" s="4"/>
    </row>
    <row r="1787" spans="1:2">
      <c r="A1787" s="4"/>
      <c r="B1787" s="4"/>
    </row>
    <row r="1788" spans="1:2">
      <c r="A1788" s="4"/>
      <c r="B1788" s="4"/>
    </row>
    <row r="1789" spans="1:2">
      <c r="A1789" s="4"/>
      <c r="B1789" s="4"/>
    </row>
    <row r="1790" spans="1:2">
      <c r="A1790" s="4"/>
      <c r="B1790" s="4"/>
    </row>
    <row r="1791" spans="1:2">
      <c r="A1791" s="4"/>
      <c r="B1791" s="4"/>
    </row>
    <row r="1792" spans="1:2">
      <c r="A1792" s="4"/>
      <c r="B1792" s="4"/>
    </row>
    <row r="1793" spans="1:2">
      <c r="A1793" s="4"/>
      <c r="B1793" s="4"/>
    </row>
    <row r="1794" spans="1:2">
      <c r="A1794" s="4"/>
      <c r="B1794" s="4"/>
    </row>
    <row r="1795" spans="1:2">
      <c r="A1795" s="4"/>
      <c r="B1795" s="4"/>
    </row>
    <row r="1796" spans="1:2">
      <c r="A1796" s="4"/>
      <c r="B1796" s="4"/>
    </row>
    <row r="1797" spans="1:2">
      <c r="A1797" s="4"/>
      <c r="B1797" s="4"/>
    </row>
    <row r="1798" spans="1:2">
      <c r="A1798" s="4"/>
      <c r="B1798" s="4"/>
    </row>
    <row r="1799" spans="1:2">
      <c r="A1799" s="4"/>
      <c r="B1799" s="4"/>
    </row>
    <row r="1800" spans="1:2">
      <c r="A1800" s="4"/>
      <c r="B1800" s="4"/>
    </row>
    <row r="1801" spans="1:2">
      <c r="A1801" s="4"/>
      <c r="B1801" s="4"/>
    </row>
    <row r="1802" spans="1:2">
      <c r="A1802" s="4"/>
      <c r="B1802" s="4"/>
    </row>
    <row r="1803" spans="1:2">
      <c r="A1803" s="4"/>
      <c r="B1803" s="4"/>
    </row>
    <row r="1804" spans="1:2">
      <c r="A1804" s="4"/>
      <c r="B1804" s="4"/>
    </row>
    <row r="1805" spans="1:2">
      <c r="A1805" s="4"/>
      <c r="B1805" s="4"/>
    </row>
    <row r="1806" spans="1:2">
      <c r="A1806" s="4"/>
      <c r="B1806" s="4"/>
    </row>
    <row r="1807" spans="1:2">
      <c r="A1807" s="4"/>
      <c r="B1807" s="4"/>
    </row>
    <row r="1808" spans="1:2">
      <c r="A1808" s="4"/>
      <c r="B1808" s="4"/>
    </row>
    <row r="1809" spans="1:2">
      <c r="A1809" s="4"/>
      <c r="B1809" s="4"/>
    </row>
    <row r="1810" spans="1:2">
      <c r="A1810" s="4"/>
      <c r="B1810" s="4"/>
    </row>
    <row r="1811" spans="1:2">
      <c r="A1811" s="4"/>
      <c r="B1811" s="4"/>
    </row>
    <row r="1812" spans="1:2">
      <c r="A1812" s="4"/>
      <c r="B1812" s="4"/>
    </row>
    <row r="1813" spans="1:2">
      <c r="A1813" s="4"/>
      <c r="B1813" s="4"/>
    </row>
    <row r="1814" spans="1:2">
      <c r="A1814" s="4"/>
      <c r="B1814" s="4"/>
    </row>
    <row r="1815" spans="1:2">
      <c r="A1815" s="4"/>
      <c r="B1815" s="4"/>
    </row>
    <row r="1816" spans="1:2">
      <c r="A1816" s="4"/>
      <c r="B1816" s="4"/>
    </row>
    <row r="1817" spans="1:2">
      <c r="A1817" s="4"/>
      <c r="B1817" s="4"/>
    </row>
    <row r="1818" spans="1:2">
      <c r="A1818" s="4"/>
      <c r="B1818" s="4"/>
    </row>
    <row r="1819" spans="1:2">
      <c r="A1819" s="4"/>
      <c r="B1819" s="4"/>
    </row>
    <row r="1820" spans="1:2">
      <c r="A1820" s="4"/>
      <c r="B1820" s="4"/>
    </row>
    <row r="1821" spans="1:2">
      <c r="A1821" s="4"/>
      <c r="B1821" s="4"/>
    </row>
    <row r="1822" spans="1:2">
      <c r="A1822" s="4"/>
      <c r="B1822" s="4"/>
    </row>
    <row r="1823" spans="1:2">
      <c r="A1823" s="4"/>
      <c r="B1823" s="4"/>
    </row>
    <row r="1824" spans="1:2">
      <c r="A1824" s="4"/>
      <c r="B1824" s="4"/>
    </row>
    <row r="1825" spans="1:2">
      <c r="A1825" s="4"/>
      <c r="B1825" s="4"/>
    </row>
    <row r="1826" spans="1:2">
      <c r="A1826" s="4"/>
      <c r="B1826" s="4"/>
    </row>
    <row r="1827" spans="1:2">
      <c r="A1827" s="4"/>
      <c r="B1827" s="4"/>
    </row>
    <row r="1828" spans="1:2">
      <c r="A1828" s="4"/>
      <c r="B1828" s="4"/>
    </row>
    <row r="1829" spans="1:2">
      <c r="A1829" s="4"/>
      <c r="B1829" s="4"/>
    </row>
    <row r="1830" spans="1:2">
      <c r="A1830" s="4"/>
      <c r="B1830" s="4"/>
    </row>
    <row r="1831" spans="1:2">
      <c r="A1831" s="4"/>
      <c r="B1831" s="4"/>
    </row>
    <row r="1832" spans="1:2">
      <c r="A1832" s="4"/>
      <c r="B1832" s="4"/>
    </row>
    <row r="1833" spans="1:2">
      <c r="A1833" s="4"/>
      <c r="B1833" s="4"/>
    </row>
    <row r="1834" spans="1:2">
      <c r="A1834" s="4"/>
      <c r="B1834" s="4"/>
    </row>
    <row r="1835" spans="1:2">
      <c r="A1835" s="4"/>
      <c r="B1835" s="4"/>
    </row>
    <row r="1836" spans="1:2">
      <c r="A1836" s="4"/>
      <c r="B1836" s="4"/>
    </row>
    <row r="1837" spans="1:2">
      <c r="A1837" s="4"/>
      <c r="B1837" s="4"/>
    </row>
    <row r="1838" spans="1:2">
      <c r="A1838" s="4"/>
      <c r="B1838" s="4"/>
    </row>
    <row r="1839" spans="1:2">
      <c r="A1839" s="4"/>
      <c r="B1839" s="4"/>
    </row>
    <row r="1840" spans="1:2">
      <c r="A1840" s="4"/>
      <c r="B1840" s="4"/>
    </row>
    <row r="1841" spans="1:2">
      <c r="A1841" s="4"/>
      <c r="B1841" s="4"/>
    </row>
    <row r="1842" spans="1:2">
      <c r="A1842" s="4"/>
      <c r="B1842" s="4"/>
    </row>
    <row r="1843" spans="1:2">
      <c r="A1843" s="4"/>
      <c r="B1843" s="4"/>
    </row>
    <row r="1844" spans="1:2">
      <c r="A1844" s="4"/>
      <c r="B1844" s="4"/>
    </row>
    <row r="1845" spans="1:2">
      <c r="A1845" s="4"/>
      <c r="B1845" s="4"/>
    </row>
    <row r="1846" spans="1:2">
      <c r="A1846" s="4"/>
      <c r="B1846" s="4"/>
    </row>
    <row r="1847" spans="1:2">
      <c r="A1847" s="4"/>
      <c r="B1847" s="4"/>
    </row>
    <row r="1848" spans="1:2">
      <c r="A1848" s="4"/>
      <c r="B1848" s="4"/>
    </row>
    <row r="1849" spans="1:2">
      <c r="A1849" s="4"/>
      <c r="B1849" s="4"/>
    </row>
    <row r="1850" spans="1:2">
      <c r="A1850" s="4"/>
      <c r="B1850" s="4"/>
    </row>
    <row r="1851" spans="1:2">
      <c r="A1851" s="4"/>
      <c r="B1851" s="4"/>
    </row>
    <row r="1852" spans="1:2">
      <c r="A1852" s="4"/>
      <c r="B1852" s="4"/>
    </row>
    <row r="1853" spans="1:2">
      <c r="A1853" s="4"/>
      <c r="B1853" s="4"/>
    </row>
    <row r="1854" spans="1:2">
      <c r="A1854" s="4"/>
      <c r="B1854" s="4"/>
    </row>
    <row r="1855" spans="1:2">
      <c r="A1855" s="4"/>
      <c r="B1855" s="4"/>
    </row>
    <row r="1856" spans="1:2">
      <c r="A1856" s="4"/>
      <c r="B1856" s="4"/>
    </row>
    <row r="1857" spans="1:2">
      <c r="A1857" s="4"/>
      <c r="B1857" s="4"/>
    </row>
    <row r="1858" spans="1:2">
      <c r="A1858" s="4"/>
      <c r="B1858" s="4"/>
    </row>
    <row r="1859" spans="1:2">
      <c r="A1859" s="4"/>
      <c r="B1859" s="4"/>
    </row>
    <row r="1860" spans="1:2">
      <c r="A1860" s="4"/>
      <c r="B1860" s="4"/>
    </row>
    <row r="1861" spans="1:2">
      <c r="A1861" s="4"/>
      <c r="B1861" s="4"/>
    </row>
    <row r="1862" spans="1:2">
      <c r="A1862" s="4"/>
      <c r="B1862" s="4"/>
    </row>
    <row r="1863" spans="1:2">
      <c r="A1863" s="4"/>
      <c r="B1863" s="4"/>
    </row>
    <row r="1864" spans="1:2">
      <c r="A1864" s="4"/>
      <c r="B1864" s="4"/>
    </row>
    <row r="1865" spans="1:2">
      <c r="A1865" s="4"/>
      <c r="B1865" s="4"/>
    </row>
    <row r="1866" spans="1:2">
      <c r="A1866" s="4"/>
      <c r="B1866" s="4"/>
    </row>
    <row r="1867" spans="1:2">
      <c r="A1867" s="4"/>
      <c r="B1867" s="4"/>
    </row>
    <row r="1868" spans="1:2">
      <c r="A1868" s="4"/>
      <c r="B1868" s="4"/>
    </row>
    <row r="1869" spans="1:2">
      <c r="A1869" s="4"/>
      <c r="B1869" s="4"/>
    </row>
    <row r="1870" spans="1:2">
      <c r="A1870" s="4"/>
      <c r="B1870" s="4"/>
    </row>
    <row r="1871" spans="1:2">
      <c r="A1871" s="4"/>
      <c r="B1871" s="4"/>
    </row>
    <row r="1872" spans="1:2">
      <c r="A1872" s="4"/>
      <c r="B1872" s="4"/>
    </row>
    <row r="1873" spans="1:2">
      <c r="A1873" s="4"/>
      <c r="B1873" s="4"/>
    </row>
    <row r="1874" spans="1:2">
      <c r="A1874" s="4"/>
      <c r="B1874" s="4"/>
    </row>
    <row r="1875" spans="1:2">
      <c r="A1875" s="4"/>
      <c r="B1875" s="4"/>
    </row>
    <row r="1876" spans="1:2">
      <c r="A1876" s="4"/>
      <c r="B1876" s="4"/>
    </row>
    <row r="1877" spans="1:2">
      <c r="A1877" s="4"/>
      <c r="B1877" s="4"/>
    </row>
    <row r="1878" spans="1:2">
      <c r="A1878" s="4"/>
      <c r="B1878" s="4"/>
    </row>
    <row r="1879" spans="1:2">
      <c r="A1879" s="4"/>
      <c r="B1879" s="4"/>
    </row>
    <row r="1880" spans="1:2">
      <c r="A1880" s="4"/>
      <c r="B1880" s="4"/>
    </row>
    <row r="1881" spans="1:2">
      <c r="A1881" s="4"/>
      <c r="B1881" s="4"/>
    </row>
    <row r="1882" spans="1:2">
      <c r="A1882" s="4"/>
      <c r="B1882" s="4"/>
    </row>
    <row r="1883" spans="1:2">
      <c r="A1883" s="4"/>
      <c r="B1883" s="4"/>
    </row>
    <row r="1884" spans="1:2">
      <c r="A1884" s="4"/>
      <c r="B1884" s="4"/>
    </row>
    <row r="1885" spans="1:2">
      <c r="A1885" s="4"/>
      <c r="B1885" s="4"/>
    </row>
    <row r="1886" spans="1:2">
      <c r="A1886" s="4"/>
      <c r="B1886" s="4"/>
    </row>
    <row r="1887" spans="1:2">
      <c r="A1887" s="4"/>
      <c r="B1887" s="4"/>
    </row>
    <row r="1888" spans="1:2">
      <c r="A1888" s="4"/>
      <c r="B1888" s="4"/>
    </row>
    <row r="1889" spans="1:2">
      <c r="A1889" s="4"/>
      <c r="B1889" s="4"/>
    </row>
    <row r="1890" spans="1:2">
      <c r="A1890" s="4"/>
      <c r="B1890" s="4"/>
    </row>
    <row r="1891" spans="1:2">
      <c r="A1891" s="4"/>
      <c r="B1891" s="4"/>
    </row>
    <row r="1892" spans="1:2">
      <c r="A1892" s="4"/>
      <c r="B1892" s="4"/>
    </row>
    <row r="1893" spans="1:2">
      <c r="A1893" s="4"/>
      <c r="B1893" s="4"/>
    </row>
    <row r="1894" spans="1:2">
      <c r="A1894" s="4"/>
      <c r="B1894" s="4"/>
    </row>
    <row r="1895" spans="1:2">
      <c r="A1895" s="4"/>
      <c r="B1895" s="4"/>
    </row>
    <row r="1896" spans="1:2">
      <c r="A1896" s="4"/>
      <c r="B1896" s="4"/>
    </row>
    <row r="1897" spans="1:2">
      <c r="A1897" s="4"/>
      <c r="B1897" s="4"/>
    </row>
    <row r="1898" spans="1:2">
      <c r="A1898" s="4"/>
      <c r="B1898" s="4"/>
    </row>
    <row r="1899" spans="1:2">
      <c r="A1899" s="4"/>
      <c r="B1899" s="4"/>
    </row>
    <row r="1900" spans="1:2">
      <c r="A1900" s="4"/>
      <c r="B1900" s="4"/>
    </row>
    <row r="1901" spans="1:2">
      <c r="A1901" s="4"/>
      <c r="B1901" s="4"/>
    </row>
    <row r="1902" spans="1:2">
      <c r="A1902" s="4"/>
      <c r="B1902" s="4"/>
    </row>
    <row r="1903" spans="1:2">
      <c r="A1903" s="4"/>
      <c r="B1903" s="4"/>
    </row>
    <row r="1904" spans="1:2">
      <c r="A1904" s="4"/>
      <c r="B1904" s="4"/>
    </row>
    <row r="1905" spans="1:2">
      <c r="A1905" s="4"/>
      <c r="B1905" s="4"/>
    </row>
    <row r="1906" spans="1:2">
      <c r="A1906" s="4"/>
      <c r="B1906" s="4"/>
    </row>
    <row r="1907" spans="1:2">
      <c r="A1907" s="4"/>
      <c r="B1907" s="4"/>
    </row>
    <row r="1908" spans="1:2">
      <c r="A1908" s="4"/>
      <c r="B1908" s="4"/>
    </row>
    <row r="1909" spans="1:2">
      <c r="A1909" s="4"/>
      <c r="B1909" s="4"/>
    </row>
    <row r="1910" spans="1:2">
      <c r="A1910" s="4"/>
      <c r="B1910" s="4"/>
    </row>
    <row r="1911" spans="1:2">
      <c r="A1911" s="4"/>
      <c r="B1911" s="4"/>
    </row>
    <row r="1912" spans="1:2">
      <c r="A1912" s="4"/>
      <c r="B1912" s="4"/>
    </row>
    <row r="1913" spans="1:2">
      <c r="A1913" s="4"/>
      <c r="B1913" s="4"/>
    </row>
    <row r="1914" spans="1:2">
      <c r="A1914" s="4"/>
      <c r="B1914" s="4"/>
    </row>
    <row r="1915" spans="1:2">
      <c r="A1915" s="4"/>
      <c r="B1915" s="4"/>
    </row>
    <row r="1916" spans="1:2">
      <c r="A1916" s="4"/>
      <c r="B1916" s="4"/>
    </row>
    <row r="1917" spans="1:2">
      <c r="A1917" s="4"/>
      <c r="B1917" s="4"/>
    </row>
    <row r="1918" spans="1:2">
      <c r="A1918" s="4"/>
      <c r="B1918" s="4"/>
    </row>
    <row r="1919" spans="1:2">
      <c r="A1919" s="4"/>
      <c r="B1919" s="4"/>
    </row>
    <row r="1920" spans="1:2">
      <c r="A1920" s="4"/>
      <c r="B1920" s="4"/>
    </row>
    <row r="1921" spans="1:2">
      <c r="A1921" s="4"/>
      <c r="B1921" s="4"/>
    </row>
    <row r="1922" spans="1:2">
      <c r="A1922" s="4"/>
      <c r="B1922" s="4"/>
    </row>
    <row r="1923" spans="1:2">
      <c r="A1923" s="4"/>
      <c r="B1923" s="4"/>
    </row>
    <row r="1924" spans="1:2">
      <c r="A1924" s="4"/>
      <c r="B1924" s="4"/>
    </row>
    <row r="1925" spans="1:2">
      <c r="A1925" s="4"/>
      <c r="B1925" s="4"/>
    </row>
    <row r="1926" spans="1:2">
      <c r="A1926" s="4"/>
      <c r="B1926" s="4"/>
    </row>
    <row r="1927" spans="1:2">
      <c r="A1927" s="4"/>
      <c r="B1927" s="4"/>
    </row>
    <row r="1928" spans="1:2">
      <c r="A1928" s="4"/>
      <c r="B1928" s="4"/>
    </row>
    <row r="1929" spans="1:2">
      <c r="A1929" s="4"/>
      <c r="B1929" s="4"/>
    </row>
    <row r="1930" spans="1:2">
      <c r="A1930" s="4"/>
      <c r="B1930" s="4"/>
    </row>
    <row r="1931" spans="1:2">
      <c r="A1931" s="4"/>
      <c r="B1931" s="4"/>
    </row>
    <row r="1932" spans="1:2">
      <c r="A1932" s="4"/>
      <c r="B1932" s="4"/>
    </row>
    <row r="1933" spans="1:2">
      <c r="A1933" s="4"/>
      <c r="B1933" s="4"/>
    </row>
    <row r="1934" spans="1:2">
      <c r="A1934" s="4"/>
      <c r="B1934" s="4"/>
    </row>
    <row r="1935" spans="1:2">
      <c r="A1935" s="4"/>
      <c r="B1935" s="4"/>
    </row>
    <row r="1936" spans="1:2">
      <c r="A1936" s="4"/>
      <c r="B1936" s="4"/>
    </row>
    <row r="1937" spans="1:2">
      <c r="A1937" s="4"/>
      <c r="B1937" s="4"/>
    </row>
    <row r="1938" spans="1:2">
      <c r="A1938" s="4"/>
      <c r="B1938" s="4"/>
    </row>
    <row r="1939" spans="1:2">
      <c r="A1939" s="4"/>
      <c r="B1939" s="4"/>
    </row>
    <row r="1940" spans="1:2">
      <c r="A1940" s="4"/>
      <c r="B1940" s="4"/>
    </row>
    <row r="1941" spans="1:2">
      <c r="A1941" s="4"/>
      <c r="B1941" s="4"/>
    </row>
    <row r="1942" spans="1:2">
      <c r="A1942" s="4"/>
      <c r="B1942" s="4"/>
    </row>
    <row r="1943" spans="1:2">
      <c r="A1943" s="4"/>
      <c r="B1943" s="4"/>
    </row>
    <row r="1944" spans="1:2">
      <c r="A1944" s="4"/>
      <c r="B1944" s="4"/>
    </row>
    <row r="1945" spans="1:2">
      <c r="A1945" s="4"/>
      <c r="B1945" s="4"/>
    </row>
    <row r="1946" spans="1:2">
      <c r="A1946" s="4"/>
      <c r="B1946" s="4"/>
    </row>
    <row r="1947" spans="1:2">
      <c r="A1947" s="4"/>
      <c r="B1947" s="4"/>
    </row>
    <row r="1948" spans="1:2">
      <c r="A1948" s="4"/>
      <c r="B1948" s="4"/>
    </row>
    <row r="1949" spans="1:2">
      <c r="A1949" s="4"/>
      <c r="B1949" s="4"/>
    </row>
    <row r="1950" spans="1:2">
      <c r="A1950" s="4"/>
      <c r="B1950" s="4"/>
    </row>
    <row r="1951" spans="1:2">
      <c r="A1951" s="4"/>
      <c r="B1951" s="4"/>
    </row>
    <row r="1952" spans="1:2">
      <c r="A1952" s="4"/>
      <c r="B1952" s="4"/>
    </row>
    <row r="1953" spans="1:2">
      <c r="A1953" s="4"/>
      <c r="B1953" s="4"/>
    </row>
    <row r="1954" spans="1:2">
      <c r="A1954" s="4"/>
      <c r="B1954" s="4"/>
    </row>
    <row r="1955" spans="1:2">
      <c r="A1955" s="4"/>
      <c r="B1955" s="4"/>
    </row>
    <row r="1956" spans="1:2">
      <c r="A1956" s="4"/>
      <c r="B1956" s="4"/>
    </row>
    <row r="1957" spans="1:2">
      <c r="A1957" s="4"/>
      <c r="B1957" s="4"/>
    </row>
    <row r="1958" spans="1:2">
      <c r="A1958" s="4"/>
      <c r="B1958" s="4"/>
    </row>
    <row r="1959" spans="1:2">
      <c r="A1959" s="4"/>
      <c r="B1959" s="4"/>
    </row>
    <row r="1960" spans="1:2">
      <c r="A1960" s="4"/>
      <c r="B1960" s="4"/>
    </row>
    <row r="1961" spans="1:2">
      <c r="A1961" s="4"/>
      <c r="B1961" s="4"/>
    </row>
    <row r="1962" spans="1:2">
      <c r="A1962" s="4"/>
      <c r="B1962" s="4"/>
    </row>
    <row r="1963" spans="1:2">
      <c r="A1963" s="4"/>
      <c r="B1963" s="4"/>
    </row>
    <row r="1964" spans="1:2">
      <c r="A1964" s="4"/>
      <c r="B1964" s="4"/>
    </row>
    <row r="1965" spans="1:2">
      <c r="A1965" s="4"/>
      <c r="B1965" s="4"/>
    </row>
    <row r="1966" spans="1:2">
      <c r="A1966" s="4"/>
      <c r="B1966" s="4"/>
    </row>
    <row r="1967" spans="1:2">
      <c r="A1967" s="4"/>
      <c r="B1967" s="4"/>
    </row>
    <row r="1968" spans="1:2">
      <c r="A1968" s="4"/>
      <c r="B1968" s="4"/>
    </row>
    <row r="1969" spans="1:2">
      <c r="A1969" s="4"/>
      <c r="B1969" s="4"/>
    </row>
    <row r="1970" spans="1:2">
      <c r="A1970" s="4"/>
      <c r="B1970" s="4"/>
    </row>
    <row r="1971" spans="1:2">
      <c r="A1971" s="4"/>
      <c r="B1971" s="4"/>
    </row>
    <row r="1972" spans="1:2">
      <c r="A1972" s="4"/>
      <c r="B1972" s="4"/>
    </row>
    <row r="1973" spans="1:2">
      <c r="A1973" s="4"/>
      <c r="B1973" s="4"/>
    </row>
    <row r="1974" spans="1:2">
      <c r="A1974" s="4"/>
      <c r="B1974" s="4"/>
    </row>
    <row r="1975" spans="1:2">
      <c r="A1975" s="4"/>
      <c r="B1975" s="4"/>
    </row>
    <row r="1976" spans="1:2">
      <c r="A1976" s="4"/>
      <c r="B1976" s="4"/>
    </row>
    <row r="1977" spans="1:2">
      <c r="A1977" s="4"/>
      <c r="B1977" s="4"/>
    </row>
    <row r="1978" spans="1:2">
      <c r="A1978" s="4"/>
      <c r="B1978" s="4"/>
    </row>
    <row r="1979" spans="1:2">
      <c r="A1979" s="4"/>
      <c r="B1979" s="4"/>
    </row>
    <row r="1980" spans="1:2">
      <c r="A1980" s="4"/>
      <c r="B1980" s="4"/>
    </row>
    <row r="1981" spans="1:2">
      <c r="A1981" s="4"/>
      <c r="B1981" s="4"/>
    </row>
    <row r="1982" spans="1:2">
      <c r="A1982" s="4"/>
      <c r="B1982" s="4"/>
    </row>
    <row r="1983" spans="1:2">
      <c r="A1983" s="4"/>
      <c r="B1983" s="4"/>
    </row>
    <row r="1984" spans="1:2">
      <c r="A1984" s="4"/>
      <c r="B1984" s="4"/>
    </row>
    <row r="1985" spans="1:2">
      <c r="A1985" s="4"/>
      <c r="B1985" s="4"/>
    </row>
    <row r="1986" spans="1:2">
      <c r="A1986" s="4"/>
      <c r="B1986" s="4"/>
    </row>
    <row r="1987" spans="1:2">
      <c r="A1987" s="4"/>
      <c r="B1987" s="4"/>
    </row>
    <row r="1988" spans="1:2">
      <c r="A1988" s="4"/>
      <c r="B1988" s="4"/>
    </row>
    <row r="1989" spans="1:2">
      <c r="A1989" s="4"/>
      <c r="B1989" s="4"/>
    </row>
    <row r="1990" spans="1:2">
      <c r="A1990" s="4"/>
      <c r="B1990" s="4"/>
    </row>
    <row r="1991" spans="1:2">
      <c r="A1991" s="4"/>
      <c r="B1991" s="4"/>
    </row>
    <row r="1992" spans="1:2">
      <c r="A1992" s="4"/>
      <c r="B1992" s="4"/>
    </row>
    <row r="1993" spans="1:2">
      <c r="A1993" s="4"/>
      <c r="B1993" s="4"/>
    </row>
    <row r="1994" spans="1:2">
      <c r="A1994" s="4"/>
      <c r="B1994" s="4"/>
    </row>
    <row r="1995" spans="1:2">
      <c r="A1995" s="4"/>
      <c r="B1995" s="4"/>
    </row>
    <row r="1996" spans="1:2">
      <c r="A1996" s="4"/>
      <c r="B1996" s="4"/>
    </row>
    <row r="1997" spans="1:2">
      <c r="A1997" s="4"/>
      <c r="B1997" s="4"/>
    </row>
    <row r="1998" spans="1:2">
      <c r="A1998" s="4"/>
      <c r="B1998" s="4"/>
    </row>
    <row r="1999" spans="1:2">
      <c r="A1999" s="4"/>
      <c r="B1999" s="4"/>
    </row>
    <row r="2000" spans="1:2">
      <c r="A2000" s="4"/>
      <c r="B2000" s="4"/>
    </row>
    <row r="2001" spans="1:2">
      <c r="A2001" s="4"/>
      <c r="B2001" s="4"/>
    </row>
    <row r="2002" spans="1:2">
      <c r="A2002" s="4"/>
      <c r="B2002" s="4"/>
    </row>
    <row r="2003" spans="1:2">
      <c r="A2003" s="4"/>
      <c r="B2003" s="4"/>
    </row>
    <row r="2004" spans="1:2">
      <c r="A2004" s="4"/>
      <c r="B2004" s="4"/>
    </row>
    <row r="2005" spans="1:2">
      <c r="A2005" s="4"/>
      <c r="B2005" s="4"/>
    </row>
    <row r="2006" spans="1:2">
      <c r="A2006" s="4"/>
      <c r="B2006" s="4"/>
    </row>
    <row r="2007" spans="1:2">
      <c r="A2007" s="4"/>
      <c r="B2007" s="4"/>
    </row>
    <row r="2008" spans="1:2">
      <c r="A2008" s="4"/>
      <c r="B2008" s="4"/>
    </row>
    <row r="2009" spans="1:2">
      <c r="A2009" s="4"/>
      <c r="B2009" s="4"/>
    </row>
    <row r="2010" spans="1:2">
      <c r="A2010" s="4"/>
      <c r="B2010" s="4"/>
    </row>
    <row r="2011" spans="1:2">
      <c r="A2011" s="4"/>
      <c r="B2011" s="4"/>
    </row>
    <row r="2012" spans="1:2">
      <c r="A2012" s="4"/>
      <c r="B2012" s="4"/>
    </row>
    <row r="2013" spans="1:2">
      <c r="A2013" s="4"/>
      <c r="B2013" s="4"/>
    </row>
    <row r="2014" spans="1:2">
      <c r="A2014" s="4"/>
      <c r="B2014" s="4"/>
    </row>
    <row r="2015" spans="1:2">
      <c r="A2015" s="4"/>
      <c r="B2015" s="4"/>
    </row>
    <row r="2016" spans="1:2">
      <c r="A2016" s="4"/>
      <c r="B2016" s="4"/>
    </row>
    <row r="2017" spans="1:2">
      <c r="A2017" s="4"/>
      <c r="B2017" s="4"/>
    </row>
    <row r="2018" spans="1:2">
      <c r="A2018" s="4"/>
      <c r="B2018" s="4"/>
    </row>
    <row r="2019" spans="1:2">
      <c r="A2019" s="4"/>
      <c r="B2019" s="4"/>
    </row>
    <row r="2020" spans="1:2">
      <c r="A2020" s="4"/>
      <c r="B2020" s="4"/>
    </row>
    <row r="2021" spans="1:2">
      <c r="A2021" s="4"/>
      <c r="B2021" s="4"/>
    </row>
    <row r="2022" spans="1:2">
      <c r="A2022" s="4"/>
      <c r="B2022" s="4"/>
    </row>
    <row r="2023" spans="1:2">
      <c r="A2023" s="4"/>
      <c r="B2023" s="4"/>
    </row>
    <row r="2024" spans="1:2">
      <c r="A2024" s="4"/>
      <c r="B2024" s="4"/>
    </row>
    <row r="2025" spans="1:2">
      <c r="A2025" s="4"/>
      <c r="B2025" s="4"/>
    </row>
    <row r="2026" spans="1:2">
      <c r="A2026" s="4"/>
      <c r="B2026" s="4"/>
    </row>
    <row r="2027" spans="1:2">
      <c r="A2027" s="4"/>
      <c r="B2027" s="4"/>
    </row>
    <row r="2028" spans="1:2">
      <c r="A2028" s="4"/>
      <c r="B2028" s="4"/>
    </row>
    <row r="2029" spans="1:2">
      <c r="A2029" s="4"/>
      <c r="B2029" s="4"/>
    </row>
    <row r="2030" spans="1:2">
      <c r="A2030" s="4"/>
      <c r="B2030" s="4"/>
    </row>
    <row r="2031" spans="1:2">
      <c r="A2031" s="4"/>
      <c r="B2031" s="4"/>
    </row>
    <row r="2032" spans="1:2">
      <c r="A2032" s="4"/>
      <c r="B2032" s="4"/>
    </row>
    <row r="2033" spans="1:2">
      <c r="A2033" s="4"/>
      <c r="B2033" s="4"/>
    </row>
    <row r="2034" spans="1:2">
      <c r="A2034" s="4"/>
      <c r="B2034" s="4"/>
    </row>
    <row r="2035" spans="1:2">
      <c r="A2035" s="4"/>
      <c r="B2035" s="4"/>
    </row>
    <row r="2036" spans="1:2">
      <c r="A2036" s="4"/>
      <c r="B2036" s="4"/>
    </row>
    <row r="2037" spans="1:2">
      <c r="A2037" s="4"/>
      <c r="B2037" s="4"/>
    </row>
    <row r="2038" spans="1:2">
      <c r="A2038" s="4"/>
      <c r="B2038" s="4"/>
    </row>
    <row r="2039" spans="1:2">
      <c r="A2039" s="4"/>
      <c r="B2039" s="4"/>
    </row>
    <row r="2040" spans="1:2">
      <c r="A2040" s="4"/>
      <c r="B2040" s="4"/>
    </row>
    <row r="2041" spans="1:2">
      <c r="A2041" s="4"/>
      <c r="B2041" s="4"/>
    </row>
    <row r="2042" spans="1:2">
      <c r="A2042" s="4"/>
      <c r="B2042" s="4"/>
    </row>
    <row r="2043" spans="1:2">
      <c r="A2043" s="4"/>
      <c r="B2043" s="4"/>
    </row>
    <row r="2044" spans="1:2">
      <c r="A2044" s="4"/>
      <c r="B2044" s="4"/>
    </row>
    <row r="2045" spans="1:2">
      <c r="A2045" s="4"/>
      <c r="B2045" s="4"/>
    </row>
    <row r="2046" spans="1:2">
      <c r="A2046" s="4"/>
      <c r="B2046" s="4"/>
    </row>
    <row r="2047" spans="1:2">
      <c r="A2047" s="4"/>
      <c r="B2047" s="4"/>
    </row>
    <row r="2048" spans="1:2">
      <c r="A2048" s="4"/>
      <c r="B2048" s="4"/>
    </row>
    <row r="2049" spans="1:2">
      <c r="A2049" s="4"/>
      <c r="B2049" s="4"/>
    </row>
    <row r="2050" spans="1:2">
      <c r="A2050" s="4"/>
      <c r="B2050" s="4"/>
    </row>
    <row r="2051" spans="1:2">
      <c r="A2051" s="4"/>
      <c r="B2051" s="4"/>
    </row>
    <row r="2052" spans="1:2">
      <c r="A2052" s="4"/>
      <c r="B2052" s="4"/>
    </row>
    <row r="2053" spans="1:2">
      <c r="A2053" s="4"/>
      <c r="B2053" s="4"/>
    </row>
    <row r="2054" spans="1:2">
      <c r="A2054" s="4"/>
      <c r="B2054" s="4"/>
    </row>
    <row r="2055" spans="1:2">
      <c r="A2055" s="4"/>
      <c r="B2055" s="4"/>
    </row>
    <row r="2056" spans="1:2">
      <c r="A2056" s="4"/>
      <c r="B2056" s="4"/>
    </row>
    <row r="2057" spans="1:2">
      <c r="A2057" s="4"/>
      <c r="B2057" s="4"/>
    </row>
    <row r="2058" spans="1:2">
      <c r="A2058" s="4"/>
      <c r="B2058" s="4"/>
    </row>
    <row r="2059" spans="1:2">
      <c r="A2059" s="4"/>
      <c r="B2059" s="4"/>
    </row>
    <row r="2060" spans="1:2">
      <c r="A2060" s="4"/>
      <c r="B2060" s="4"/>
    </row>
    <row r="2061" spans="1:2">
      <c r="A2061" s="4"/>
      <c r="B2061" s="4"/>
    </row>
    <row r="2062" spans="1:2">
      <c r="A2062" s="4"/>
      <c r="B2062" s="4"/>
    </row>
    <row r="2063" spans="1:2">
      <c r="A2063" s="4"/>
      <c r="B2063" s="4"/>
    </row>
    <row r="2064" spans="1:2">
      <c r="A2064" s="4"/>
      <c r="B2064" s="4"/>
    </row>
    <row r="2065" spans="1:2">
      <c r="A2065" s="4"/>
      <c r="B2065" s="4"/>
    </row>
    <row r="2066" spans="1:2">
      <c r="A2066" s="4"/>
      <c r="B2066" s="4"/>
    </row>
    <row r="2067" spans="1:2">
      <c r="A2067" s="4"/>
      <c r="B2067" s="4"/>
    </row>
    <row r="2068" spans="1:2">
      <c r="A2068" s="4"/>
      <c r="B2068" s="4"/>
    </row>
    <row r="2069" spans="1:2">
      <c r="A2069" s="4"/>
      <c r="B2069" s="4"/>
    </row>
    <row r="2070" spans="1:2">
      <c r="A2070" s="4"/>
      <c r="B2070" s="4"/>
    </row>
    <row r="2071" spans="1:2">
      <c r="A2071" s="4"/>
      <c r="B2071" s="4"/>
    </row>
    <row r="2072" spans="1:2">
      <c r="A2072" s="4"/>
      <c r="B2072" s="4"/>
    </row>
    <row r="2073" spans="1:2">
      <c r="A2073" s="4"/>
      <c r="B2073" s="4"/>
    </row>
    <row r="2074" spans="1:2">
      <c r="A2074" s="4"/>
      <c r="B2074" s="4"/>
    </row>
    <row r="2075" spans="1:2">
      <c r="A2075" s="4"/>
      <c r="B2075" s="4"/>
    </row>
    <row r="2076" spans="1:2">
      <c r="A2076" s="4"/>
      <c r="B2076" s="4"/>
    </row>
    <row r="2077" spans="1:2">
      <c r="A2077" s="4"/>
      <c r="B2077" s="4"/>
    </row>
    <row r="2078" spans="1:2">
      <c r="A2078" s="4"/>
      <c r="B2078" s="4"/>
    </row>
    <row r="2079" spans="1:2">
      <c r="A2079" s="4"/>
      <c r="B2079" s="4"/>
    </row>
    <row r="2080" spans="1:2">
      <c r="A2080" s="4"/>
      <c r="B2080" s="4"/>
    </row>
    <row r="2081" spans="1:2">
      <c r="A2081" s="4"/>
      <c r="B2081" s="4"/>
    </row>
    <row r="2082" spans="1:2">
      <c r="A2082" s="4"/>
      <c r="B2082" s="4"/>
    </row>
    <row r="2083" spans="1:2">
      <c r="A2083" s="4"/>
      <c r="B2083" s="4"/>
    </row>
    <row r="2084" spans="1:2">
      <c r="A2084" s="4"/>
      <c r="B2084" s="4"/>
    </row>
    <row r="2085" spans="1:2">
      <c r="A2085" s="4"/>
      <c r="B2085" s="4"/>
    </row>
    <row r="2086" spans="1:2">
      <c r="A2086" s="4"/>
      <c r="B2086" s="4"/>
    </row>
    <row r="2087" spans="1:2">
      <c r="A2087" s="4"/>
      <c r="B2087" s="4"/>
    </row>
    <row r="2088" spans="1:2">
      <c r="A2088" s="4"/>
      <c r="B2088" s="4"/>
    </row>
    <row r="2089" spans="1:2">
      <c r="A2089" s="4"/>
      <c r="B2089" s="4"/>
    </row>
    <row r="2090" spans="1:2">
      <c r="A2090" s="4"/>
      <c r="B2090" s="4"/>
    </row>
    <row r="2091" spans="1:2">
      <c r="A2091" s="4"/>
      <c r="B2091" s="4"/>
    </row>
    <row r="2092" spans="1:2">
      <c r="A2092" s="4"/>
      <c r="B2092" s="4"/>
    </row>
    <row r="2093" spans="1:2">
      <c r="A2093" s="4"/>
      <c r="B2093" s="4"/>
    </row>
    <row r="2094" spans="1:2">
      <c r="A2094" s="4"/>
      <c r="B2094" s="4"/>
    </row>
    <row r="2095" spans="1:2">
      <c r="A2095" s="4"/>
      <c r="B2095" s="4"/>
    </row>
    <row r="2096" spans="1:2">
      <c r="A2096" s="4"/>
      <c r="B2096" s="4"/>
    </row>
    <row r="2097" spans="1:2">
      <c r="A2097" s="4"/>
      <c r="B2097" s="4"/>
    </row>
    <row r="2098" spans="1:2">
      <c r="A2098" s="4"/>
      <c r="B2098" s="4"/>
    </row>
    <row r="2099" spans="1:2">
      <c r="A2099" s="4"/>
      <c r="B2099" s="4"/>
    </row>
    <row r="2100" spans="1:2">
      <c r="A2100" s="4"/>
      <c r="B2100" s="4"/>
    </row>
    <row r="2101" spans="1:2">
      <c r="A2101" s="4"/>
      <c r="B2101" s="4"/>
    </row>
    <row r="2102" spans="1:2">
      <c r="A2102" s="4"/>
      <c r="B2102" s="4"/>
    </row>
    <row r="2103" spans="1:2">
      <c r="A2103" s="4"/>
      <c r="B2103" s="4"/>
    </row>
    <row r="2104" spans="1:2">
      <c r="A2104" s="4"/>
      <c r="B2104" s="4"/>
    </row>
    <row r="2105" spans="1:2">
      <c r="A2105" s="4"/>
      <c r="B2105" s="4"/>
    </row>
    <row r="2106" spans="1:2">
      <c r="A2106" s="4"/>
      <c r="B2106" s="4"/>
    </row>
    <row r="2107" spans="1:2">
      <c r="A2107" s="4"/>
      <c r="B2107" s="4"/>
    </row>
    <row r="2108" spans="1:2">
      <c r="A2108" s="4"/>
      <c r="B2108" s="4"/>
    </row>
    <row r="2109" spans="1:2">
      <c r="A2109" s="4"/>
      <c r="B2109" s="4"/>
    </row>
    <row r="2110" spans="1:2">
      <c r="A2110" s="4"/>
      <c r="B2110" s="4"/>
    </row>
    <row r="2111" spans="1:2">
      <c r="A2111" s="4"/>
      <c r="B2111" s="4"/>
    </row>
    <row r="2112" spans="1:2">
      <c r="A2112" s="4"/>
      <c r="B2112" s="4"/>
    </row>
    <row r="2113" spans="1:2">
      <c r="A2113" s="4"/>
      <c r="B2113" s="4"/>
    </row>
    <row r="2114" spans="1:2">
      <c r="A2114" s="4"/>
      <c r="B2114" s="4"/>
    </row>
    <row r="2115" spans="1:2">
      <c r="A2115" s="4"/>
      <c r="B2115" s="4"/>
    </row>
    <row r="2116" spans="1:2">
      <c r="A2116" s="4"/>
      <c r="B2116" s="4"/>
    </row>
    <row r="2117" spans="1:2">
      <c r="A2117" s="4"/>
      <c r="B2117" s="4"/>
    </row>
    <row r="2118" spans="1:2">
      <c r="A2118" s="4"/>
      <c r="B2118" s="4"/>
    </row>
    <row r="2119" spans="1:2">
      <c r="A2119" s="4"/>
      <c r="B2119" s="4"/>
    </row>
    <row r="2120" spans="1:2">
      <c r="A2120" s="4"/>
      <c r="B2120" s="4"/>
    </row>
    <row r="2121" spans="1:2">
      <c r="A2121" s="4"/>
      <c r="B2121" s="4"/>
    </row>
    <row r="2122" spans="1:2">
      <c r="A2122" s="4"/>
      <c r="B2122" s="4"/>
    </row>
    <row r="2123" spans="1:2">
      <c r="A2123" s="4"/>
      <c r="B2123" s="4"/>
    </row>
    <row r="2124" spans="1:2">
      <c r="A2124" s="4"/>
      <c r="B2124" s="4"/>
    </row>
    <row r="2125" spans="1:2">
      <c r="A2125" s="4"/>
      <c r="B2125" s="4"/>
    </row>
    <row r="2126" spans="1:2">
      <c r="A2126" s="4"/>
      <c r="B2126" s="4"/>
    </row>
    <row r="2127" spans="1:2">
      <c r="A2127" s="4"/>
      <c r="B2127" s="4"/>
    </row>
    <row r="2128" spans="1:2">
      <c r="A2128" s="4"/>
      <c r="B2128" s="4"/>
    </row>
    <row r="2129" spans="1:2">
      <c r="A2129" s="4"/>
      <c r="B2129" s="4"/>
    </row>
    <row r="2130" spans="1:2">
      <c r="A2130" s="4"/>
      <c r="B2130" s="4"/>
    </row>
    <row r="2131" spans="1:2">
      <c r="A2131" s="4"/>
      <c r="B2131" s="4"/>
    </row>
    <row r="2132" spans="1:2">
      <c r="A2132" s="4"/>
      <c r="B2132" s="4"/>
    </row>
    <row r="2133" spans="1:2">
      <c r="A2133" s="4"/>
      <c r="B2133" s="4"/>
    </row>
    <row r="2134" spans="1:2">
      <c r="A2134" s="4"/>
      <c r="B2134" s="4"/>
    </row>
    <row r="2135" spans="1:2">
      <c r="A2135" s="4"/>
      <c r="B2135" s="4"/>
    </row>
    <row r="2136" spans="1:2">
      <c r="A2136" s="4"/>
      <c r="B2136" s="4"/>
    </row>
    <row r="2137" spans="1:2">
      <c r="A2137" s="4"/>
      <c r="B2137" s="4"/>
    </row>
    <row r="2138" spans="1:2">
      <c r="A2138" s="4"/>
      <c r="B2138" s="4"/>
    </row>
    <row r="2139" spans="1:2">
      <c r="A2139" s="4"/>
      <c r="B2139" s="4"/>
    </row>
    <row r="2140" spans="1:2">
      <c r="A2140" s="4"/>
      <c r="B2140" s="4"/>
    </row>
    <row r="2141" spans="1:2">
      <c r="A2141" s="4"/>
      <c r="B2141" s="4"/>
    </row>
    <row r="2142" spans="1:2">
      <c r="A2142" s="4"/>
      <c r="B2142" s="4"/>
    </row>
    <row r="2143" spans="1:2">
      <c r="A2143" s="4"/>
      <c r="B2143" s="4"/>
    </row>
    <row r="2144" spans="1:2">
      <c r="A2144" s="4"/>
      <c r="B2144" s="4"/>
    </row>
    <row r="2145" spans="1:2">
      <c r="A2145" s="4"/>
      <c r="B2145" s="4"/>
    </row>
    <row r="2146" spans="1:2">
      <c r="A2146" s="4"/>
      <c r="B2146" s="4"/>
    </row>
    <row r="2147" spans="1:2">
      <c r="A2147" s="4"/>
      <c r="B2147" s="4"/>
    </row>
    <row r="2148" spans="1:2">
      <c r="A2148" s="4"/>
      <c r="B2148" s="4"/>
    </row>
    <row r="2149" spans="1:2">
      <c r="A2149" s="4"/>
      <c r="B2149" s="4"/>
    </row>
    <row r="2150" spans="1:2">
      <c r="A2150" s="4"/>
      <c r="B2150" s="4"/>
    </row>
    <row r="2151" spans="1:2">
      <c r="A2151" s="4"/>
      <c r="B2151" s="4"/>
    </row>
    <row r="2152" spans="1:2">
      <c r="A2152" s="4"/>
      <c r="B2152" s="4"/>
    </row>
    <row r="2153" spans="1:2">
      <c r="A2153" s="4"/>
      <c r="B2153" s="4"/>
    </row>
    <row r="2154" spans="1:2">
      <c r="A2154" s="4"/>
      <c r="B2154" s="4"/>
    </row>
    <row r="2155" spans="1:2">
      <c r="A2155" s="4"/>
      <c r="B2155" s="4"/>
    </row>
    <row r="2156" spans="1:2">
      <c r="A2156" s="4"/>
      <c r="B2156" s="4"/>
    </row>
    <row r="2157" spans="1:2">
      <c r="A2157" s="4"/>
      <c r="B2157" s="4"/>
    </row>
    <row r="2158" spans="1:2">
      <c r="A2158" s="4"/>
      <c r="B2158" s="4"/>
    </row>
    <row r="2159" spans="1:2">
      <c r="A2159" s="4"/>
      <c r="B2159" s="4"/>
    </row>
    <row r="2160" spans="1:2">
      <c r="A2160" s="4"/>
      <c r="B2160" s="4"/>
    </row>
    <row r="2161" spans="1:2">
      <c r="A2161" s="4"/>
      <c r="B2161" s="4"/>
    </row>
    <row r="2162" spans="1:2">
      <c r="A2162" s="4"/>
      <c r="B2162" s="4"/>
    </row>
    <row r="2163" spans="1:2">
      <c r="A2163" s="4"/>
      <c r="B2163" s="4"/>
    </row>
    <row r="2164" spans="1:2">
      <c r="A2164" s="4"/>
      <c r="B2164" s="4"/>
    </row>
    <row r="2165" spans="1:2">
      <c r="A2165" s="4"/>
      <c r="B2165" s="4"/>
    </row>
    <row r="2166" spans="1:2">
      <c r="A2166" s="4"/>
      <c r="B2166" s="4"/>
    </row>
    <row r="2167" spans="1:2">
      <c r="A2167" s="4"/>
      <c r="B2167" s="4"/>
    </row>
    <row r="2168" spans="1:2">
      <c r="A2168" s="4"/>
      <c r="B2168" s="4"/>
    </row>
    <row r="2169" spans="1:2">
      <c r="A2169" s="4"/>
      <c r="B2169" s="4"/>
    </row>
    <row r="2170" spans="1:2">
      <c r="A2170" s="4"/>
      <c r="B2170" s="4"/>
    </row>
    <row r="2171" spans="1:2">
      <c r="A2171" s="4"/>
      <c r="B2171" s="4"/>
    </row>
    <row r="2172" spans="1:2">
      <c r="A2172" s="4"/>
      <c r="B2172" s="4"/>
    </row>
    <row r="2173" spans="1:2">
      <c r="A2173" s="4"/>
      <c r="B2173" s="4"/>
    </row>
    <row r="2174" spans="1:2">
      <c r="A2174" s="4"/>
      <c r="B2174" s="4"/>
    </row>
    <row r="2175" spans="1:2">
      <c r="A2175" s="4"/>
      <c r="B2175" s="4"/>
    </row>
    <row r="2176" spans="1:2">
      <c r="A2176" s="4"/>
      <c r="B2176" s="4"/>
    </row>
    <row r="2177" spans="1:2">
      <c r="A2177" s="4"/>
      <c r="B2177" s="4"/>
    </row>
    <row r="2178" spans="1:2">
      <c r="A2178" s="4"/>
      <c r="B2178" s="4"/>
    </row>
    <row r="2179" spans="1:2">
      <c r="A2179" s="4"/>
      <c r="B2179" s="4"/>
    </row>
    <row r="2180" spans="1:2">
      <c r="A2180" s="4"/>
      <c r="B2180" s="4"/>
    </row>
    <row r="2181" spans="1:2">
      <c r="A2181" s="4"/>
      <c r="B2181" s="4"/>
    </row>
    <row r="2182" spans="1:2">
      <c r="A2182" s="4"/>
      <c r="B2182" s="4"/>
    </row>
    <row r="2183" spans="1:2">
      <c r="A2183" s="4"/>
      <c r="B2183" s="4"/>
    </row>
    <row r="2184" spans="1:2">
      <c r="A2184" s="4"/>
      <c r="B2184" s="4"/>
    </row>
    <row r="2185" spans="1:2">
      <c r="A2185" s="4"/>
      <c r="B2185" s="4"/>
    </row>
    <row r="2186" spans="1:2">
      <c r="A2186" s="4"/>
      <c r="B2186" s="4"/>
    </row>
    <row r="2187" spans="1:2">
      <c r="A2187" s="4"/>
      <c r="B2187" s="4"/>
    </row>
    <row r="2188" spans="1:2">
      <c r="A2188" s="4"/>
      <c r="B2188" s="4"/>
    </row>
    <row r="2189" spans="1:2">
      <c r="A2189" s="4"/>
      <c r="B2189" s="4"/>
    </row>
    <row r="2190" spans="1:2">
      <c r="A2190" s="4"/>
      <c r="B2190" s="4"/>
    </row>
    <row r="2191" spans="1:2">
      <c r="A2191" s="4"/>
      <c r="B2191" s="4"/>
    </row>
    <row r="2192" spans="1:2">
      <c r="A2192" s="4"/>
      <c r="B2192" s="4"/>
    </row>
    <row r="2193" spans="1:2">
      <c r="A2193" s="4"/>
      <c r="B2193" s="4"/>
    </row>
    <row r="2194" spans="1:2">
      <c r="A2194" s="4"/>
      <c r="B2194" s="4"/>
    </row>
    <row r="2195" spans="1:2">
      <c r="A2195" s="4"/>
      <c r="B2195" s="4"/>
    </row>
    <row r="2196" spans="1:2">
      <c r="A2196" s="4"/>
      <c r="B2196" s="4"/>
    </row>
    <row r="2197" spans="1:2">
      <c r="A2197" s="4"/>
      <c r="B2197" s="4"/>
    </row>
    <row r="2198" spans="1:2">
      <c r="A2198" s="4"/>
      <c r="B2198" s="4"/>
    </row>
    <row r="2199" spans="1:2">
      <c r="A2199" s="4"/>
      <c r="B2199" s="4"/>
    </row>
    <row r="2200" spans="1:2">
      <c r="A2200" s="4"/>
      <c r="B2200" s="4"/>
    </row>
    <row r="2201" spans="1:2">
      <c r="A2201" s="4"/>
      <c r="B2201" s="4"/>
    </row>
    <row r="2202" spans="1:2">
      <c r="A2202" s="4"/>
      <c r="B2202" s="4"/>
    </row>
    <row r="2203" spans="1:2">
      <c r="A2203" s="4"/>
      <c r="B2203" s="4"/>
    </row>
    <row r="2204" spans="1:2">
      <c r="A2204" s="4"/>
      <c r="B2204" s="4"/>
    </row>
    <row r="2205" spans="1:2">
      <c r="A2205" s="4"/>
      <c r="B2205" s="4"/>
    </row>
    <row r="2206" spans="1:2">
      <c r="A2206" s="4"/>
      <c r="B2206" s="4"/>
    </row>
    <row r="2207" spans="1:2">
      <c r="A2207" s="4"/>
      <c r="B2207" s="4"/>
    </row>
    <row r="2208" spans="1:2">
      <c r="A2208" s="4"/>
      <c r="B2208" s="4"/>
    </row>
    <row r="2209" spans="1:2">
      <c r="A2209" s="4"/>
      <c r="B2209" s="4"/>
    </row>
    <row r="2210" spans="1:2">
      <c r="A2210" s="4"/>
      <c r="B2210" s="4"/>
    </row>
    <row r="2211" spans="1:2">
      <c r="A2211" s="4"/>
      <c r="B2211" s="4"/>
    </row>
    <row r="2212" spans="1:2">
      <c r="A2212" s="4"/>
      <c r="B2212" s="4"/>
    </row>
    <row r="2213" spans="1:2">
      <c r="A2213" s="4"/>
      <c r="B2213" s="4"/>
    </row>
    <row r="2214" spans="1:2">
      <c r="A2214" s="4"/>
      <c r="B2214" s="4"/>
    </row>
    <row r="2215" spans="1:2">
      <c r="A2215" s="4"/>
      <c r="B2215" s="4"/>
    </row>
    <row r="2216" spans="1:2">
      <c r="A2216" s="4"/>
      <c r="B2216" s="4"/>
    </row>
    <row r="2217" spans="1:2">
      <c r="A2217" s="4"/>
      <c r="B2217" s="4"/>
    </row>
    <row r="2218" spans="1:2">
      <c r="A2218" s="4"/>
      <c r="B2218" s="4"/>
    </row>
    <row r="2219" spans="1:2">
      <c r="A2219" s="4"/>
      <c r="B2219" s="4"/>
    </row>
    <row r="2220" spans="1:2">
      <c r="A2220" s="4"/>
      <c r="B2220" s="4"/>
    </row>
    <row r="2221" spans="1:2">
      <c r="A2221" s="4"/>
      <c r="B2221" s="4"/>
    </row>
    <row r="2222" spans="1:2">
      <c r="A2222" s="4"/>
      <c r="B2222" s="4"/>
    </row>
    <row r="2223" spans="1:2">
      <c r="A2223" s="4"/>
      <c r="B2223" s="4"/>
    </row>
    <row r="2224" spans="1:2">
      <c r="A2224" s="4"/>
      <c r="B2224" s="4"/>
    </row>
    <row r="2225" spans="1:2">
      <c r="A2225" s="4"/>
      <c r="B2225" s="4"/>
    </row>
    <row r="2226" spans="1:2">
      <c r="A2226" s="4"/>
      <c r="B2226" s="4"/>
    </row>
    <row r="2227" spans="1:2">
      <c r="A2227" s="4"/>
      <c r="B2227" s="4"/>
    </row>
    <row r="2228" spans="1:2">
      <c r="A2228" s="4"/>
      <c r="B2228" s="4"/>
    </row>
    <row r="2229" spans="1:2">
      <c r="A2229" s="4"/>
      <c r="B2229" s="4"/>
    </row>
    <row r="2230" spans="1:2">
      <c r="A2230" s="4"/>
      <c r="B2230" s="4"/>
    </row>
    <row r="2231" spans="1:2">
      <c r="A2231" s="4"/>
      <c r="B2231" s="4"/>
    </row>
    <row r="2232" spans="1:2">
      <c r="A2232" s="4"/>
      <c r="B2232" s="4"/>
    </row>
    <row r="2233" spans="1:2">
      <c r="A2233" s="4"/>
      <c r="B2233" s="4"/>
    </row>
    <row r="2234" spans="1:2">
      <c r="A2234" s="4"/>
      <c r="B2234" s="4"/>
    </row>
    <row r="2235" spans="1:2">
      <c r="A2235" s="4"/>
      <c r="B2235" s="4"/>
    </row>
    <row r="2236" spans="1:2">
      <c r="A2236" s="4"/>
      <c r="B2236" s="4"/>
    </row>
    <row r="2237" spans="1:2">
      <c r="A2237" s="4"/>
      <c r="B2237" s="4"/>
    </row>
    <row r="2238" spans="1:2">
      <c r="A2238" s="4"/>
      <c r="B2238" s="4"/>
    </row>
    <row r="2239" spans="1:2">
      <c r="A2239" s="4"/>
      <c r="B2239" s="4"/>
    </row>
    <row r="2240" spans="1:2">
      <c r="A2240" s="4"/>
      <c r="B2240" s="4"/>
    </row>
    <row r="2241" spans="1:2">
      <c r="A2241" s="4"/>
      <c r="B2241" s="4"/>
    </row>
    <row r="2242" spans="1:2">
      <c r="A2242" s="4"/>
      <c r="B2242" s="4"/>
    </row>
    <row r="2243" spans="1:2">
      <c r="A2243" s="4"/>
      <c r="B2243" s="4"/>
    </row>
    <row r="2244" spans="1:2">
      <c r="A2244" s="4"/>
      <c r="B2244" s="4"/>
    </row>
    <row r="2245" spans="1:2">
      <c r="A2245" s="4"/>
      <c r="B2245" s="4"/>
    </row>
    <row r="2246" spans="1:2">
      <c r="A2246" s="4"/>
      <c r="B2246" s="4"/>
    </row>
    <row r="2247" spans="1:2">
      <c r="A2247" s="4"/>
      <c r="B2247" s="4"/>
    </row>
    <row r="2248" spans="1:2">
      <c r="A2248" s="4"/>
      <c r="B2248" s="4"/>
    </row>
    <row r="2249" spans="1:2">
      <c r="A2249" s="4"/>
      <c r="B2249" s="4"/>
    </row>
    <row r="2250" spans="1:2">
      <c r="A2250" s="4"/>
      <c r="B2250" s="4"/>
    </row>
    <row r="2251" spans="1:2">
      <c r="A2251" s="4"/>
      <c r="B2251" s="4"/>
    </row>
    <row r="2252" spans="1:2">
      <c r="A2252" s="4"/>
      <c r="B2252" s="4"/>
    </row>
    <row r="2253" spans="1:2">
      <c r="A2253" s="4"/>
      <c r="B2253" s="4"/>
    </row>
    <row r="2254" spans="1:2">
      <c r="A2254" s="4"/>
      <c r="B2254" s="4"/>
    </row>
    <row r="2255" spans="1:2">
      <c r="A2255" s="4"/>
      <c r="B2255" s="4"/>
    </row>
    <row r="2256" spans="1:2">
      <c r="A2256" s="4"/>
      <c r="B2256" s="4"/>
    </row>
    <row r="2257" spans="1:2">
      <c r="A2257" s="4"/>
      <c r="B2257" s="4"/>
    </row>
    <row r="2258" spans="1:2">
      <c r="A2258" s="4"/>
      <c r="B2258" s="4"/>
    </row>
    <row r="2259" spans="1:2">
      <c r="A2259" s="4"/>
      <c r="B2259" s="4"/>
    </row>
    <row r="2260" spans="1:2">
      <c r="A2260" s="4"/>
      <c r="B2260" s="4"/>
    </row>
    <row r="2261" spans="1:2">
      <c r="A2261" s="4"/>
      <c r="B2261" s="4"/>
    </row>
    <row r="2262" spans="1:2">
      <c r="A2262" s="4"/>
      <c r="B2262" s="4"/>
    </row>
    <row r="2263" spans="1:2">
      <c r="A2263" s="4"/>
      <c r="B2263" s="4"/>
    </row>
    <row r="2264" spans="1:2">
      <c r="A2264" s="4"/>
      <c r="B2264" s="4"/>
    </row>
    <row r="2265" spans="1:2">
      <c r="A2265" s="4"/>
      <c r="B2265" s="4"/>
    </row>
    <row r="2266" spans="1:2">
      <c r="A2266" s="4"/>
      <c r="B2266" s="4"/>
    </row>
    <row r="2267" spans="1:2">
      <c r="A2267" s="4"/>
      <c r="B2267" s="4"/>
    </row>
    <row r="2268" spans="1:2">
      <c r="A2268" s="4"/>
      <c r="B2268" s="4"/>
    </row>
    <row r="2269" spans="1:2">
      <c r="A2269" s="4"/>
      <c r="B2269" s="4"/>
    </row>
    <row r="2270" spans="1:2">
      <c r="A2270" s="4"/>
      <c r="B2270" s="4"/>
    </row>
    <row r="2271" spans="1:2">
      <c r="A2271" s="4"/>
      <c r="B2271" s="4"/>
    </row>
    <row r="2272" spans="1:2">
      <c r="A2272" s="4"/>
      <c r="B2272" s="4"/>
    </row>
    <row r="2273" spans="1:2">
      <c r="A2273" s="4"/>
      <c r="B2273" s="4"/>
    </row>
    <row r="2274" spans="1:2">
      <c r="A2274" s="4"/>
      <c r="B2274" s="4"/>
    </row>
    <row r="2275" spans="1:2">
      <c r="A2275" s="4"/>
      <c r="B2275" s="4"/>
    </row>
    <row r="2276" spans="1:2">
      <c r="A2276" s="4"/>
      <c r="B2276" s="4"/>
    </row>
    <row r="2277" spans="1:2">
      <c r="A2277" s="4"/>
      <c r="B2277" s="4"/>
    </row>
    <row r="2278" spans="1:2">
      <c r="A2278" s="4"/>
      <c r="B2278" s="4"/>
    </row>
    <row r="2279" spans="1:2">
      <c r="A2279" s="4"/>
      <c r="B2279" s="4"/>
    </row>
    <row r="2280" spans="1:2">
      <c r="A2280" s="4"/>
      <c r="B2280" s="4"/>
    </row>
    <row r="2281" spans="1:2">
      <c r="A2281" s="4"/>
      <c r="B2281" s="4"/>
    </row>
    <row r="2282" spans="1:2">
      <c r="A2282" s="4"/>
      <c r="B2282" s="4"/>
    </row>
    <row r="2283" spans="1:2">
      <c r="A2283" s="4"/>
      <c r="B2283" s="4"/>
    </row>
    <row r="2284" spans="1:2">
      <c r="A2284" s="4"/>
      <c r="B2284" s="4"/>
    </row>
    <row r="2285" spans="1:2">
      <c r="A2285" s="4"/>
      <c r="B2285" s="4"/>
    </row>
    <row r="2286" spans="1:2">
      <c r="A2286" s="4"/>
      <c r="B2286" s="4"/>
    </row>
    <row r="2287" spans="1:2">
      <c r="A2287" s="4"/>
      <c r="B2287" s="4"/>
    </row>
    <row r="2288" spans="1:2">
      <c r="A2288" s="4"/>
      <c r="B2288" s="4"/>
    </row>
    <row r="2289" spans="1:2">
      <c r="A2289" s="4"/>
      <c r="B2289" s="4"/>
    </row>
    <row r="2290" spans="1:2">
      <c r="A2290" s="4"/>
      <c r="B2290" s="4"/>
    </row>
    <row r="2291" spans="1:2">
      <c r="A2291" s="4"/>
      <c r="B2291" s="4"/>
    </row>
    <row r="2292" spans="1:2">
      <c r="A2292" s="4"/>
      <c r="B2292" s="4"/>
    </row>
    <row r="2293" spans="1:2">
      <c r="A2293" s="4"/>
      <c r="B2293" s="4"/>
    </row>
    <row r="2294" spans="1:2">
      <c r="A2294" s="4"/>
      <c r="B2294" s="4"/>
    </row>
    <row r="2295" spans="1:2">
      <c r="A2295" s="4"/>
      <c r="B2295" s="4"/>
    </row>
    <row r="2296" spans="1:2">
      <c r="A2296" s="4"/>
      <c r="B2296" s="4"/>
    </row>
    <row r="2297" spans="1:2">
      <c r="A2297" s="4"/>
      <c r="B2297" s="4"/>
    </row>
    <row r="2298" spans="1:2">
      <c r="A2298" s="4"/>
      <c r="B2298" s="4"/>
    </row>
    <row r="2299" spans="1:2">
      <c r="A2299" s="4"/>
      <c r="B2299" s="4"/>
    </row>
    <row r="2300" spans="1:2">
      <c r="A2300" s="4"/>
      <c r="B2300" s="4"/>
    </row>
    <row r="2301" spans="1:2">
      <c r="A2301" s="4"/>
      <c r="B2301" s="4"/>
    </row>
    <row r="2302" spans="1:2">
      <c r="A2302" s="4"/>
      <c r="B2302" s="4"/>
    </row>
    <row r="2303" spans="1:2">
      <c r="A2303" s="4"/>
      <c r="B2303" s="4"/>
    </row>
    <row r="2304" spans="1:2">
      <c r="A2304" s="4"/>
      <c r="B2304" s="4"/>
    </row>
    <row r="2305" spans="1:2">
      <c r="A2305" s="4"/>
      <c r="B2305" s="4"/>
    </row>
    <row r="2306" spans="1:2">
      <c r="A2306" s="4"/>
      <c r="B2306" s="4"/>
    </row>
    <row r="2307" spans="1:2">
      <c r="A2307" s="4"/>
      <c r="B2307" s="4"/>
    </row>
    <row r="2308" spans="1:2">
      <c r="A2308" s="4"/>
      <c r="B2308" s="4"/>
    </row>
    <row r="2309" spans="1:2">
      <c r="A2309" s="4"/>
      <c r="B2309" s="4"/>
    </row>
    <row r="2310" spans="1:2">
      <c r="A2310" s="4"/>
      <c r="B2310" s="4"/>
    </row>
    <row r="2311" spans="1:2">
      <c r="A2311" s="4"/>
      <c r="B2311" s="4"/>
    </row>
    <row r="2312" spans="1:2">
      <c r="A2312" s="4"/>
      <c r="B2312" s="4"/>
    </row>
    <row r="2313" spans="1:2">
      <c r="A2313" s="4"/>
      <c r="B2313" s="4"/>
    </row>
    <row r="2314" spans="1:2">
      <c r="A2314" s="4"/>
      <c r="B2314" s="4"/>
    </row>
    <row r="2315" spans="1:2">
      <c r="A2315" s="4"/>
      <c r="B2315" s="4"/>
    </row>
    <row r="2316" spans="1:2">
      <c r="A2316" s="4"/>
      <c r="B2316" s="4"/>
    </row>
    <row r="2317" spans="1:2">
      <c r="A2317" s="4"/>
      <c r="B2317" s="4"/>
    </row>
    <row r="2318" spans="1:2">
      <c r="A2318" s="4"/>
      <c r="B2318" s="4"/>
    </row>
    <row r="2319" spans="1:2">
      <c r="A2319" s="4"/>
      <c r="B2319" s="4"/>
    </row>
    <row r="2320" spans="1:2">
      <c r="A2320" s="4"/>
      <c r="B2320" s="4"/>
    </row>
    <row r="2321" spans="1:2">
      <c r="A2321" s="4"/>
      <c r="B2321" s="4"/>
    </row>
    <row r="2322" spans="1:2">
      <c r="A2322" s="4"/>
      <c r="B2322" s="4"/>
    </row>
    <row r="2323" spans="1:2">
      <c r="A2323" s="4"/>
      <c r="B2323" s="4"/>
    </row>
    <row r="2324" spans="1:2">
      <c r="A2324" s="4"/>
      <c r="B2324" s="4"/>
    </row>
    <row r="2325" spans="1:2">
      <c r="A2325" s="4"/>
      <c r="B2325" s="4"/>
    </row>
    <row r="2326" spans="1:2">
      <c r="A2326" s="4"/>
      <c r="B2326" s="4"/>
    </row>
    <row r="2327" spans="1:2">
      <c r="A2327" s="4"/>
      <c r="B2327" s="4"/>
    </row>
    <row r="2328" spans="1:2">
      <c r="A2328" s="4"/>
      <c r="B2328" s="4"/>
    </row>
    <row r="2329" spans="1:2">
      <c r="A2329" s="4"/>
      <c r="B2329" s="4"/>
    </row>
    <row r="2330" spans="1:2">
      <c r="A2330" s="4"/>
      <c r="B2330" s="4"/>
    </row>
    <row r="2331" spans="1:2">
      <c r="A2331" s="4"/>
      <c r="B2331" s="4"/>
    </row>
    <row r="2332" spans="1:2">
      <c r="A2332" s="4"/>
      <c r="B2332" s="4"/>
    </row>
    <row r="2333" spans="1:2">
      <c r="A2333" s="4"/>
      <c r="B2333" s="4"/>
    </row>
    <row r="2334" spans="1:2">
      <c r="A2334" s="4"/>
      <c r="B2334" s="4"/>
    </row>
    <row r="2335" spans="1:2">
      <c r="A2335" s="4"/>
      <c r="B2335" s="4"/>
    </row>
    <row r="2336" spans="1:2">
      <c r="A2336" s="4"/>
      <c r="B2336" s="4"/>
    </row>
    <row r="2337" spans="1:2">
      <c r="A2337" s="4"/>
      <c r="B2337" s="4"/>
    </row>
    <row r="2338" spans="1:2">
      <c r="A2338" s="4"/>
      <c r="B2338" s="4"/>
    </row>
    <row r="2339" spans="1:2">
      <c r="A2339" s="4"/>
      <c r="B2339" s="4"/>
    </row>
    <row r="2340" spans="1:2">
      <c r="A2340" s="4"/>
      <c r="B2340" s="4"/>
    </row>
    <row r="2341" spans="1:2">
      <c r="A2341" s="4"/>
      <c r="B2341" s="4"/>
    </row>
    <row r="2342" spans="1:2">
      <c r="A2342" s="4"/>
      <c r="B2342" s="4"/>
    </row>
    <row r="2343" spans="1:2">
      <c r="A2343" s="4"/>
      <c r="B2343" s="4"/>
    </row>
    <row r="2344" spans="1:2">
      <c r="A2344" s="4"/>
      <c r="B2344" s="4"/>
    </row>
    <row r="2345" spans="1:2">
      <c r="A2345" s="4"/>
      <c r="B2345" s="4"/>
    </row>
    <row r="2346" spans="1:2">
      <c r="A2346" s="4"/>
      <c r="B2346" s="4"/>
    </row>
    <row r="2347" spans="1:2">
      <c r="A2347" s="4"/>
      <c r="B2347" s="4"/>
    </row>
    <row r="2348" spans="1:2">
      <c r="A2348" s="4"/>
      <c r="B2348" s="4"/>
    </row>
    <row r="2349" spans="1:2">
      <c r="A2349" s="4"/>
      <c r="B2349" s="4"/>
    </row>
    <row r="2350" spans="1:2">
      <c r="A2350" s="4"/>
      <c r="B2350" s="4"/>
    </row>
    <row r="2351" spans="1:2">
      <c r="A2351" s="4"/>
      <c r="B2351" s="4"/>
    </row>
    <row r="2352" spans="1:2">
      <c r="A2352" s="4"/>
      <c r="B2352" s="4"/>
    </row>
    <row r="2353" spans="1:2">
      <c r="A2353" s="4"/>
      <c r="B2353" s="4"/>
    </row>
    <row r="2354" spans="1:2">
      <c r="A2354" s="4"/>
      <c r="B2354" s="4"/>
    </row>
    <row r="2355" spans="1:2">
      <c r="A2355" s="4"/>
      <c r="B2355" s="4"/>
    </row>
    <row r="2356" spans="1:2">
      <c r="A2356" s="4"/>
      <c r="B2356" s="4"/>
    </row>
    <row r="2357" spans="1:2">
      <c r="A2357" s="4"/>
      <c r="B2357" s="4"/>
    </row>
    <row r="2358" spans="1:2">
      <c r="A2358" s="4"/>
      <c r="B2358" s="4"/>
    </row>
    <row r="2359" spans="1:2">
      <c r="A2359" s="4"/>
      <c r="B2359" s="4"/>
    </row>
    <row r="2360" spans="1:2">
      <c r="A2360" s="4"/>
      <c r="B2360" s="4"/>
    </row>
    <row r="2361" spans="1:2">
      <c r="A2361" s="4"/>
      <c r="B2361" s="4"/>
    </row>
    <row r="2362" spans="1:2">
      <c r="A2362" s="4"/>
      <c r="B2362" s="4"/>
    </row>
    <row r="2363" spans="1:2">
      <c r="A2363" s="4"/>
      <c r="B2363" s="4"/>
    </row>
    <row r="2364" spans="1:2">
      <c r="A2364" s="4"/>
      <c r="B2364" s="4"/>
    </row>
    <row r="2365" spans="1:2">
      <c r="A2365" s="4"/>
      <c r="B2365" s="4"/>
    </row>
    <row r="2366" spans="1:2">
      <c r="A2366" s="4"/>
      <c r="B2366" s="4"/>
    </row>
    <row r="2367" spans="1:2">
      <c r="A2367" s="4"/>
      <c r="B2367" s="4"/>
    </row>
    <row r="2368" spans="1:2">
      <c r="A2368" s="4"/>
      <c r="B2368" s="4"/>
    </row>
    <row r="2369" spans="1:2">
      <c r="A2369" s="4"/>
      <c r="B2369" s="4"/>
    </row>
    <row r="2370" spans="1:2">
      <c r="A2370" s="4"/>
      <c r="B2370" s="4"/>
    </row>
    <row r="2371" spans="1:2">
      <c r="A2371" s="4"/>
      <c r="B2371" s="4"/>
    </row>
    <row r="2372" spans="1:2">
      <c r="A2372" s="4"/>
      <c r="B2372" s="4"/>
    </row>
    <row r="2373" spans="1:2">
      <c r="A2373" s="4"/>
      <c r="B2373" s="4"/>
    </row>
    <row r="2374" spans="1:2">
      <c r="A2374" s="4"/>
      <c r="B2374" s="4"/>
    </row>
    <row r="2375" spans="1:2">
      <c r="A2375" s="4"/>
      <c r="B2375" s="4"/>
    </row>
    <row r="2376" spans="1:2">
      <c r="A2376" s="4"/>
      <c r="B2376" s="4"/>
    </row>
    <row r="2377" spans="1:2">
      <c r="A2377" s="4"/>
      <c r="B2377" s="4"/>
    </row>
    <row r="2378" spans="1:2">
      <c r="A2378" s="4"/>
      <c r="B2378" s="4"/>
    </row>
    <row r="2379" spans="1:2">
      <c r="A2379" s="4"/>
      <c r="B2379" s="4"/>
    </row>
    <row r="2380" spans="1:2">
      <c r="A2380" s="4"/>
      <c r="B2380" s="4"/>
    </row>
    <row r="2381" spans="1:2">
      <c r="A2381" s="4"/>
      <c r="B2381" s="4"/>
    </row>
    <row r="2382" spans="1:2">
      <c r="A2382" s="4"/>
      <c r="B2382" s="4"/>
    </row>
    <row r="2383" spans="1:2">
      <c r="A2383" s="4"/>
      <c r="B2383" s="4"/>
    </row>
    <row r="2384" spans="1:2">
      <c r="A2384" s="4"/>
      <c r="B2384" s="4"/>
    </row>
    <row r="2385" spans="1:2">
      <c r="A2385" s="4"/>
      <c r="B2385" s="4"/>
    </row>
    <row r="2386" spans="1:2">
      <c r="A2386" s="4"/>
      <c r="B2386" s="4"/>
    </row>
    <row r="2387" spans="1:2">
      <c r="A2387" s="4"/>
      <c r="B2387" s="4"/>
    </row>
    <row r="2388" spans="1:2">
      <c r="A2388" s="4"/>
      <c r="B2388" s="4"/>
    </row>
    <row r="2389" spans="1:2">
      <c r="A2389" s="4"/>
      <c r="B2389" s="4"/>
    </row>
    <row r="2390" spans="1:2">
      <c r="A2390" s="4"/>
      <c r="B2390" s="4"/>
    </row>
    <row r="2391" spans="1:2">
      <c r="A2391" s="4"/>
      <c r="B2391" s="4"/>
    </row>
    <row r="2392" spans="1:2">
      <c r="A2392" s="4"/>
      <c r="B2392" s="4"/>
    </row>
    <row r="2393" spans="1:2">
      <c r="A2393" s="4"/>
      <c r="B2393" s="4"/>
    </row>
    <row r="2394" spans="1:2">
      <c r="A2394" s="4"/>
      <c r="B2394" s="4"/>
    </row>
    <row r="2395" spans="1:2">
      <c r="A2395" s="4"/>
      <c r="B2395" s="4"/>
    </row>
    <row r="2396" spans="1:2">
      <c r="A2396" s="4"/>
      <c r="B2396" s="4"/>
    </row>
    <row r="2397" spans="1:2">
      <c r="A2397" s="4"/>
      <c r="B2397" s="4"/>
    </row>
    <row r="2398" spans="1:2">
      <c r="A2398" s="4"/>
      <c r="B2398" s="4"/>
    </row>
    <row r="2399" spans="1:2">
      <c r="A2399" s="4"/>
      <c r="B2399" s="4"/>
    </row>
    <row r="2400" spans="1:2">
      <c r="A2400" s="4"/>
      <c r="B2400" s="4"/>
    </row>
    <row r="2401" spans="1:2">
      <c r="A2401" s="4"/>
      <c r="B2401" s="4"/>
    </row>
    <row r="2402" spans="1:2">
      <c r="A2402" s="4"/>
      <c r="B2402" s="4"/>
    </row>
    <row r="2403" spans="1:2">
      <c r="A2403" s="4"/>
      <c r="B2403" s="4"/>
    </row>
    <row r="2404" spans="1:2">
      <c r="A2404" s="4"/>
      <c r="B2404" s="4"/>
    </row>
    <row r="2405" spans="1:2">
      <c r="A2405" s="4"/>
      <c r="B2405" s="4"/>
    </row>
    <row r="2406" spans="1:2">
      <c r="A2406" s="4"/>
      <c r="B2406" s="4"/>
    </row>
    <row r="2407" spans="1:2">
      <c r="A2407" s="4"/>
      <c r="B2407" s="4"/>
    </row>
    <row r="2408" spans="1:2">
      <c r="A2408" s="4"/>
      <c r="B2408" s="4"/>
    </row>
    <row r="2409" spans="1:2">
      <c r="A2409" s="4"/>
      <c r="B2409" s="4"/>
    </row>
    <row r="2410" spans="1:2">
      <c r="A2410" s="4"/>
      <c r="B2410" s="4"/>
    </row>
    <row r="2411" spans="1:2">
      <c r="A2411" s="4"/>
      <c r="B2411" s="4"/>
    </row>
    <row r="2412" spans="1:2">
      <c r="A2412" s="4"/>
      <c r="B2412" s="4"/>
    </row>
    <row r="2413" spans="1:2">
      <c r="A2413" s="4"/>
      <c r="B2413" s="4"/>
    </row>
    <row r="2414" spans="1:2">
      <c r="A2414" s="4"/>
      <c r="B2414" s="4"/>
    </row>
    <row r="2415" spans="1:2">
      <c r="A2415" s="4"/>
      <c r="B2415" s="4"/>
    </row>
    <row r="2416" spans="1:2">
      <c r="A2416" s="4"/>
      <c r="B2416" s="4"/>
    </row>
    <row r="2417" spans="1:2">
      <c r="A2417" s="4"/>
      <c r="B2417" s="4"/>
    </row>
    <row r="2418" spans="1:2">
      <c r="A2418" s="4"/>
      <c r="B2418" s="4"/>
    </row>
    <row r="2419" spans="1:2">
      <c r="A2419" s="4"/>
      <c r="B2419" s="4"/>
    </row>
    <row r="2420" spans="1:2">
      <c r="A2420" s="4"/>
      <c r="B2420" s="4"/>
    </row>
    <row r="2421" spans="1:2">
      <c r="A2421" s="4"/>
      <c r="B2421" s="4"/>
    </row>
    <row r="2422" spans="1:2">
      <c r="A2422" s="4"/>
      <c r="B2422" s="4"/>
    </row>
    <row r="2423" spans="1:2">
      <c r="A2423" s="4"/>
      <c r="B2423" s="4"/>
    </row>
    <row r="2424" spans="1:2">
      <c r="A2424" s="4"/>
      <c r="B2424" s="4"/>
    </row>
    <row r="2425" spans="1:2">
      <c r="A2425" s="4"/>
      <c r="B2425" s="4"/>
    </row>
    <row r="2426" spans="1:2">
      <c r="A2426" s="4"/>
      <c r="B2426" s="4"/>
    </row>
    <row r="2427" spans="1:2">
      <c r="A2427" s="4"/>
      <c r="B2427" s="4"/>
    </row>
    <row r="2428" spans="1:2">
      <c r="A2428" s="4"/>
      <c r="B2428" s="4"/>
    </row>
    <row r="2429" spans="1:2">
      <c r="A2429" s="4"/>
      <c r="B2429" s="4"/>
    </row>
    <row r="2430" spans="1:2">
      <c r="A2430" s="4"/>
      <c r="B2430" s="4"/>
    </row>
    <row r="2431" spans="1:2">
      <c r="A2431" s="4"/>
      <c r="B2431" s="4"/>
    </row>
    <row r="2432" spans="1:2">
      <c r="A2432" s="4"/>
      <c r="B2432" s="4"/>
    </row>
    <row r="2433" spans="1:2">
      <c r="A2433" s="4"/>
      <c r="B2433" s="4"/>
    </row>
    <row r="2434" spans="1:2">
      <c r="A2434" s="4"/>
      <c r="B2434" s="4"/>
    </row>
    <row r="2435" spans="1:2">
      <c r="A2435" s="4"/>
      <c r="B2435" s="4"/>
    </row>
    <row r="2436" spans="1:2">
      <c r="A2436" s="4"/>
      <c r="B2436" s="4"/>
    </row>
    <row r="2437" spans="1:2">
      <c r="A2437" s="4"/>
      <c r="B2437" s="4"/>
    </row>
    <row r="2438" spans="1:2">
      <c r="A2438" s="4"/>
      <c r="B2438" s="4"/>
    </row>
    <row r="2439" spans="1:2">
      <c r="A2439" s="4"/>
      <c r="B2439" s="4"/>
    </row>
    <row r="2440" spans="1:2">
      <c r="A2440" s="4"/>
      <c r="B2440" s="4"/>
    </row>
    <row r="2441" spans="1:2">
      <c r="A2441" s="4"/>
      <c r="B2441" s="4"/>
    </row>
    <row r="2442" spans="1:2">
      <c r="A2442" s="4"/>
      <c r="B2442" s="4"/>
    </row>
    <row r="2443" spans="1:2">
      <c r="A2443" s="4"/>
      <c r="B2443" s="4"/>
    </row>
    <row r="2444" spans="1:2">
      <c r="A2444" s="4"/>
      <c r="B2444" s="4"/>
    </row>
    <row r="2445" spans="1:2">
      <c r="A2445" s="4"/>
      <c r="B2445" s="4"/>
    </row>
    <row r="2446" spans="1:2">
      <c r="A2446" s="4"/>
      <c r="B2446" s="4"/>
    </row>
    <row r="2447" spans="1:2">
      <c r="A2447" s="4"/>
      <c r="B2447" s="4"/>
    </row>
    <row r="2448" spans="1:2">
      <c r="A2448" s="4"/>
      <c r="B2448" s="4"/>
    </row>
    <row r="2449" spans="1:2">
      <c r="A2449" s="4"/>
      <c r="B2449" s="4"/>
    </row>
    <row r="2450" spans="1:2">
      <c r="A2450" s="4"/>
      <c r="B2450" s="4"/>
    </row>
    <row r="2451" spans="1:2">
      <c r="A2451" s="4"/>
      <c r="B2451" s="4"/>
    </row>
    <row r="2452" spans="1:2">
      <c r="A2452" s="4"/>
      <c r="B2452" s="4"/>
    </row>
    <row r="2453" spans="1:2">
      <c r="A2453" s="4"/>
      <c r="B2453" s="4"/>
    </row>
    <row r="2454" spans="1:2">
      <c r="A2454" s="4"/>
      <c r="B2454" s="4"/>
    </row>
    <row r="2455" spans="1:2">
      <c r="A2455" s="4"/>
      <c r="B2455" s="4"/>
    </row>
    <row r="2456" spans="1:2">
      <c r="A2456" s="4"/>
      <c r="B2456" s="4"/>
    </row>
    <row r="2457" spans="1:2">
      <c r="A2457" s="4"/>
      <c r="B2457" s="4"/>
    </row>
    <row r="2458" spans="1:2">
      <c r="A2458" s="4"/>
      <c r="B2458" s="4"/>
    </row>
    <row r="2459" spans="1:2">
      <c r="A2459" s="4"/>
      <c r="B2459" s="4"/>
    </row>
    <row r="2460" spans="1:2">
      <c r="A2460" s="4"/>
      <c r="B2460" s="4"/>
    </row>
    <row r="2461" spans="1:2">
      <c r="A2461" s="4"/>
      <c r="B2461" s="4"/>
    </row>
    <row r="2462" spans="1:2">
      <c r="A2462" s="4"/>
      <c r="B2462" s="4"/>
    </row>
    <row r="2463" spans="1:2">
      <c r="A2463" s="4"/>
      <c r="B2463" s="4"/>
    </row>
    <row r="2464" spans="1:2">
      <c r="A2464" s="4"/>
      <c r="B2464" s="4"/>
    </row>
    <row r="2465" spans="1:2">
      <c r="A2465" s="4"/>
      <c r="B2465" s="4"/>
    </row>
    <row r="2466" spans="1:2">
      <c r="A2466" s="4"/>
      <c r="B2466" s="4"/>
    </row>
    <row r="2467" spans="1:2">
      <c r="A2467" s="4"/>
      <c r="B2467" s="4"/>
    </row>
    <row r="2468" spans="1:2">
      <c r="A2468" s="4"/>
      <c r="B2468" s="4"/>
    </row>
    <row r="2469" spans="1:2">
      <c r="A2469" s="4"/>
      <c r="B2469" s="4"/>
    </row>
    <row r="2470" spans="1:2">
      <c r="A2470" s="4"/>
      <c r="B2470" s="4"/>
    </row>
    <row r="2471" spans="1:2">
      <c r="A2471" s="4"/>
      <c r="B2471" s="4"/>
    </row>
    <row r="2472" spans="1:2">
      <c r="A2472" s="4"/>
      <c r="B2472" s="4"/>
    </row>
    <row r="2473" spans="1:2">
      <c r="A2473" s="4"/>
      <c r="B2473" s="4"/>
    </row>
    <row r="2474" spans="1:2">
      <c r="A2474" s="4"/>
      <c r="B2474" s="4"/>
    </row>
    <row r="2475" spans="1:2">
      <c r="A2475" s="4"/>
      <c r="B2475" s="4"/>
    </row>
    <row r="2476" spans="1:2">
      <c r="A2476" s="4"/>
      <c r="B2476" s="4"/>
    </row>
    <row r="2477" spans="1:2">
      <c r="A2477" s="4"/>
      <c r="B2477" s="4"/>
    </row>
    <row r="2478" spans="1:2">
      <c r="A2478" s="4"/>
      <c r="B2478" s="4"/>
    </row>
    <row r="2479" spans="1:2">
      <c r="A2479" s="4"/>
      <c r="B2479" s="4"/>
    </row>
    <row r="2480" spans="1:2">
      <c r="A2480" s="4"/>
      <c r="B2480" s="4"/>
    </row>
    <row r="2481" spans="1:2">
      <c r="A2481" s="4"/>
      <c r="B2481" s="4"/>
    </row>
    <row r="2482" spans="1:2">
      <c r="A2482" s="4"/>
      <c r="B2482" s="4"/>
    </row>
    <row r="2483" spans="1:2">
      <c r="A2483" s="4"/>
      <c r="B2483" s="4"/>
    </row>
    <row r="2484" spans="1:2">
      <c r="A2484" s="4"/>
      <c r="B2484" s="4"/>
    </row>
    <row r="2485" spans="1:2">
      <c r="A2485" s="4"/>
      <c r="B2485" s="4"/>
    </row>
    <row r="2486" spans="1:2">
      <c r="A2486" s="4"/>
      <c r="B2486" s="4"/>
    </row>
    <row r="2487" spans="1:2">
      <c r="A2487" s="4"/>
      <c r="B2487" s="4"/>
    </row>
    <row r="2488" spans="1:2">
      <c r="A2488" s="4"/>
      <c r="B2488" s="4"/>
    </row>
    <row r="2489" spans="1:2">
      <c r="A2489" s="4"/>
      <c r="B2489" s="4"/>
    </row>
    <row r="2490" spans="1:2">
      <c r="A2490" s="4"/>
      <c r="B2490" s="4"/>
    </row>
    <row r="2491" spans="1:2">
      <c r="A2491" s="4"/>
      <c r="B2491" s="4"/>
    </row>
    <row r="2492" spans="1:2">
      <c r="A2492" s="4"/>
      <c r="B2492" s="4"/>
    </row>
    <row r="2493" spans="1:2">
      <c r="A2493" s="4"/>
      <c r="B2493" s="4"/>
    </row>
    <row r="2494" spans="1:2">
      <c r="A2494" s="4"/>
      <c r="B2494" s="4"/>
    </row>
    <row r="2495" spans="1:2">
      <c r="A2495" s="4"/>
      <c r="B2495" s="4"/>
    </row>
    <row r="2496" spans="1:2">
      <c r="A2496" s="4"/>
      <c r="B2496" s="4"/>
    </row>
    <row r="2497" spans="1:2">
      <c r="A2497" s="4"/>
      <c r="B2497" s="4"/>
    </row>
    <row r="2498" spans="1:2">
      <c r="A2498" s="4"/>
      <c r="B2498" s="4"/>
    </row>
    <row r="2499" spans="1:2">
      <c r="A2499" s="4"/>
      <c r="B2499" s="4"/>
    </row>
    <row r="2500" spans="1:2">
      <c r="A2500" s="4"/>
      <c r="B2500" s="4"/>
    </row>
    <row r="2501" spans="1:2">
      <c r="A2501" s="4"/>
      <c r="B2501" s="4"/>
    </row>
    <row r="2502" spans="1:2">
      <c r="A2502" s="4"/>
      <c r="B2502" s="4"/>
    </row>
    <row r="2503" spans="1:2">
      <c r="A2503" s="4"/>
      <c r="B2503" s="4"/>
    </row>
    <row r="2504" spans="1:2">
      <c r="A2504" s="4"/>
      <c r="B2504" s="4"/>
    </row>
    <row r="2505" spans="1:2">
      <c r="A2505" s="4"/>
      <c r="B2505" s="4"/>
    </row>
    <row r="2506" spans="1:2">
      <c r="A2506" s="4"/>
      <c r="B2506" s="4"/>
    </row>
    <row r="2507" spans="1:2">
      <c r="A2507" s="4"/>
      <c r="B2507" s="4"/>
    </row>
    <row r="2508" spans="1:2">
      <c r="A2508" s="4"/>
      <c r="B2508" s="4"/>
    </row>
    <row r="2509" spans="1:2">
      <c r="A2509" s="4"/>
      <c r="B2509" s="4"/>
    </row>
    <row r="2510" spans="1:2">
      <c r="A2510" s="4"/>
      <c r="B2510" s="4"/>
    </row>
    <row r="2511" spans="1:2">
      <c r="A2511" s="4"/>
      <c r="B2511" s="4"/>
    </row>
    <row r="2512" spans="1:2">
      <c r="A2512" s="4"/>
      <c r="B2512" s="4"/>
    </row>
    <row r="2513" spans="1:2">
      <c r="A2513" s="4"/>
      <c r="B2513" s="4"/>
    </row>
    <row r="2514" spans="1:2">
      <c r="A2514" s="4"/>
      <c r="B2514" s="4"/>
    </row>
    <row r="2515" spans="1:2">
      <c r="A2515" s="4"/>
      <c r="B2515" s="4"/>
    </row>
    <row r="2516" spans="1:2">
      <c r="A2516" s="4"/>
      <c r="B2516" s="4"/>
    </row>
    <row r="2517" spans="1:2">
      <c r="A2517" s="4"/>
      <c r="B2517" s="4"/>
    </row>
    <row r="2518" spans="1:2">
      <c r="A2518" s="4"/>
      <c r="B2518" s="4"/>
    </row>
    <row r="2519" spans="1:2">
      <c r="A2519" s="4"/>
      <c r="B2519" s="4"/>
    </row>
    <row r="2520" spans="1:2">
      <c r="A2520" s="4"/>
      <c r="B2520" s="4"/>
    </row>
    <row r="2521" spans="1:2">
      <c r="A2521" s="4"/>
      <c r="B2521" s="4"/>
    </row>
    <row r="2522" spans="1:2">
      <c r="A2522" s="4"/>
      <c r="B2522" s="4"/>
    </row>
    <row r="2523" spans="1:2">
      <c r="A2523" s="4"/>
      <c r="B2523" s="4"/>
    </row>
    <row r="2524" spans="1:2">
      <c r="A2524" s="4"/>
      <c r="B2524" s="4"/>
    </row>
    <row r="2525" spans="1:2">
      <c r="A2525" s="4"/>
      <c r="B2525" s="4"/>
    </row>
    <row r="2526" spans="1:2">
      <c r="A2526" s="4"/>
      <c r="B2526" s="4"/>
    </row>
    <row r="2527" spans="1:2">
      <c r="A2527" s="4"/>
      <c r="B2527" s="4"/>
    </row>
    <row r="2528" spans="1:2">
      <c r="A2528" s="4"/>
      <c r="B2528" s="4"/>
    </row>
    <row r="2529" spans="1:2">
      <c r="A2529" s="4"/>
      <c r="B2529" s="4"/>
    </row>
    <row r="2530" spans="1:2">
      <c r="A2530" s="4"/>
      <c r="B2530" s="4"/>
    </row>
    <row r="2531" spans="1:2">
      <c r="A2531" s="4"/>
      <c r="B2531" s="4"/>
    </row>
    <row r="2532" spans="1:2">
      <c r="A2532" s="4"/>
      <c r="B2532" s="4"/>
    </row>
    <row r="2533" spans="1:2">
      <c r="A2533" s="4"/>
      <c r="B2533" s="4"/>
    </row>
    <row r="2534" spans="1:2">
      <c r="A2534" s="4"/>
      <c r="B2534" s="4"/>
    </row>
    <row r="2535" spans="1:2">
      <c r="A2535" s="4"/>
      <c r="B2535" s="4"/>
    </row>
    <row r="2536" spans="1:2">
      <c r="A2536" s="4"/>
      <c r="B2536" s="4"/>
    </row>
    <row r="2537" spans="1:2">
      <c r="A2537" s="4"/>
      <c r="B2537" s="4"/>
    </row>
    <row r="2538" spans="1:2">
      <c r="A2538" s="4"/>
      <c r="B2538" s="4"/>
    </row>
    <row r="2539" spans="1:2">
      <c r="A2539" s="4"/>
      <c r="B2539" s="4"/>
    </row>
    <row r="2540" spans="1:2">
      <c r="A2540" s="4"/>
      <c r="B2540" s="4"/>
    </row>
    <row r="2541" spans="1:2">
      <c r="A2541" s="4"/>
      <c r="B2541" s="4"/>
    </row>
    <row r="2542" spans="1:2">
      <c r="A2542" s="4"/>
      <c r="B2542" s="4"/>
    </row>
    <row r="2543" spans="1:2">
      <c r="A2543" s="4"/>
      <c r="B2543" s="4"/>
    </row>
    <row r="2544" spans="1:2">
      <c r="A2544" s="4"/>
      <c r="B2544" s="4"/>
    </row>
    <row r="2545" spans="1:2">
      <c r="A2545" s="4"/>
      <c r="B2545" s="4"/>
    </row>
    <row r="2546" spans="1:2">
      <c r="A2546" s="4"/>
      <c r="B2546" s="4"/>
    </row>
    <row r="2547" spans="1:2">
      <c r="A2547" s="4"/>
      <c r="B2547" s="4"/>
    </row>
    <row r="2548" spans="1:2">
      <c r="A2548" s="4"/>
      <c r="B2548" s="4"/>
    </row>
    <row r="2549" spans="1:2">
      <c r="A2549" s="4"/>
      <c r="B2549" s="4"/>
    </row>
    <row r="2550" spans="1:2">
      <c r="A2550" s="4"/>
      <c r="B2550" s="4"/>
    </row>
    <row r="2551" spans="1:2">
      <c r="A2551" s="4"/>
      <c r="B2551" s="4"/>
    </row>
    <row r="2552" spans="1:2">
      <c r="A2552" s="4"/>
      <c r="B2552" s="4"/>
    </row>
    <row r="2553" spans="1:2">
      <c r="A2553" s="4"/>
      <c r="B2553" s="4"/>
    </row>
    <row r="2554" spans="1:2">
      <c r="A2554" s="4"/>
      <c r="B2554" s="4"/>
    </row>
    <row r="2555" spans="1:2">
      <c r="A2555" s="4"/>
      <c r="B2555" s="4"/>
    </row>
    <row r="2556" spans="1:2">
      <c r="A2556" s="4"/>
      <c r="B2556" s="4"/>
    </row>
    <row r="2557" spans="1:2">
      <c r="A2557" s="4"/>
      <c r="B2557" s="4"/>
    </row>
    <row r="2558" spans="1:2">
      <c r="A2558" s="4"/>
      <c r="B2558" s="4"/>
    </row>
    <row r="2559" spans="1:2">
      <c r="A2559" s="4"/>
      <c r="B2559" s="4"/>
    </row>
    <row r="2560" spans="1:2">
      <c r="A2560" s="4"/>
      <c r="B2560" s="4"/>
    </row>
    <row r="2561" spans="1:2">
      <c r="A2561" s="4"/>
      <c r="B2561" s="4"/>
    </row>
    <row r="2562" spans="1:2">
      <c r="A2562" s="4"/>
      <c r="B2562" s="4"/>
    </row>
    <row r="2563" spans="1:2">
      <c r="A2563" s="4"/>
      <c r="B2563" s="4"/>
    </row>
    <row r="2564" spans="1:2">
      <c r="A2564" s="4"/>
      <c r="B2564" s="4"/>
    </row>
    <row r="2565" spans="1:2">
      <c r="A2565" s="4"/>
      <c r="B2565" s="4"/>
    </row>
    <row r="2566" spans="1:2">
      <c r="A2566" s="4"/>
      <c r="B2566" s="4"/>
    </row>
    <row r="2567" spans="1:2">
      <c r="A2567" s="4"/>
      <c r="B2567" s="4"/>
    </row>
    <row r="2568" spans="1:2">
      <c r="A2568" s="4"/>
      <c r="B2568" s="4"/>
    </row>
    <row r="2569" spans="1:2">
      <c r="A2569" s="4"/>
      <c r="B2569" s="4"/>
    </row>
    <row r="2570" spans="1:2">
      <c r="A2570" s="4"/>
      <c r="B2570" s="4"/>
    </row>
    <row r="2571" spans="1:2">
      <c r="A2571" s="4"/>
      <c r="B2571" s="4"/>
    </row>
    <row r="2572" spans="1:2">
      <c r="A2572" s="4"/>
      <c r="B2572" s="4"/>
    </row>
    <row r="2573" spans="1:2">
      <c r="A2573" s="4"/>
      <c r="B2573" s="4"/>
    </row>
    <row r="2574" spans="1:2">
      <c r="A2574" s="4"/>
      <c r="B2574" s="4"/>
    </row>
    <row r="2575" spans="1:2">
      <c r="A2575" s="4"/>
      <c r="B2575" s="4"/>
    </row>
    <row r="2576" spans="1:2">
      <c r="A2576" s="4"/>
      <c r="B2576" s="4"/>
    </row>
    <row r="2577" spans="1:2">
      <c r="A2577" s="4"/>
      <c r="B2577" s="4"/>
    </row>
    <row r="2578" spans="1:2">
      <c r="A2578" s="4"/>
      <c r="B2578" s="4"/>
    </row>
    <row r="2579" spans="1:2">
      <c r="A2579" s="4"/>
      <c r="B2579" s="4"/>
    </row>
    <row r="2580" spans="1:2">
      <c r="A2580" s="4"/>
      <c r="B2580" s="4"/>
    </row>
    <row r="2581" spans="1:2">
      <c r="A2581" s="4"/>
      <c r="B2581" s="4"/>
    </row>
    <row r="2582" spans="1:2">
      <c r="A2582" s="4"/>
      <c r="B2582" s="4"/>
    </row>
    <row r="2583" spans="1:2">
      <c r="A2583" s="4"/>
      <c r="B2583" s="4"/>
    </row>
    <row r="2584" spans="1:2">
      <c r="A2584" s="4"/>
      <c r="B2584" s="4"/>
    </row>
    <row r="2585" spans="1:2">
      <c r="A2585" s="4"/>
      <c r="B2585" s="4"/>
    </row>
    <row r="2586" spans="1:2">
      <c r="A2586" s="4"/>
      <c r="B2586" s="4"/>
    </row>
    <row r="2587" spans="1:2">
      <c r="A2587" s="4"/>
      <c r="B2587" s="4"/>
    </row>
    <row r="2588" spans="1:2">
      <c r="A2588" s="4"/>
      <c r="B2588" s="4"/>
    </row>
    <row r="2589" spans="1:2">
      <c r="A2589" s="4"/>
      <c r="B2589" s="4"/>
    </row>
    <row r="2590" spans="1:2">
      <c r="A2590" s="4"/>
      <c r="B2590" s="4"/>
    </row>
    <row r="2591" spans="1:2">
      <c r="A2591" s="4"/>
      <c r="B2591" s="4"/>
    </row>
    <row r="2592" spans="1:2">
      <c r="A2592" s="4"/>
      <c r="B2592" s="4"/>
    </row>
    <row r="2593" spans="1:2">
      <c r="A2593" s="4"/>
      <c r="B2593" s="4"/>
    </row>
    <row r="2594" spans="1:2">
      <c r="A2594" s="4"/>
      <c r="B2594" s="4"/>
    </row>
    <row r="2595" spans="1:2">
      <c r="A2595" s="4"/>
      <c r="B2595" s="4"/>
    </row>
    <row r="2596" spans="1:2">
      <c r="A2596" s="4"/>
      <c r="B2596" s="4"/>
    </row>
    <row r="2597" spans="1:2">
      <c r="A2597" s="4"/>
      <c r="B2597" s="4"/>
    </row>
    <row r="2598" spans="1:2">
      <c r="A2598" s="4"/>
      <c r="B2598" s="4"/>
    </row>
    <row r="2599" spans="1:2">
      <c r="A2599" s="4"/>
      <c r="B2599" s="4"/>
    </row>
    <row r="2600" spans="1:2">
      <c r="A2600" s="4"/>
      <c r="B2600" s="4"/>
    </row>
    <row r="2601" spans="1:2">
      <c r="A2601" s="4"/>
      <c r="B2601" s="4"/>
    </row>
    <row r="2602" spans="1:2">
      <c r="A2602" s="4"/>
      <c r="B2602" s="4"/>
    </row>
    <row r="2603" spans="1:2">
      <c r="A2603" s="4"/>
      <c r="B2603" s="4"/>
    </row>
    <row r="2604" spans="1:2">
      <c r="A2604" s="4"/>
      <c r="B2604" s="4"/>
    </row>
    <row r="2605" spans="1:2">
      <c r="A2605" s="4"/>
      <c r="B2605" s="4"/>
    </row>
    <row r="2606" spans="1:2">
      <c r="A2606" s="4"/>
      <c r="B2606" s="4"/>
    </row>
    <row r="2607" spans="1:2">
      <c r="A2607" s="4"/>
      <c r="B2607" s="4"/>
    </row>
    <row r="2608" spans="1:2">
      <c r="A2608" s="4"/>
      <c r="B2608" s="4"/>
    </row>
    <row r="2609" spans="1:2">
      <c r="A2609" s="4"/>
      <c r="B2609" s="4"/>
    </row>
    <row r="2610" spans="1:2">
      <c r="A2610" s="4"/>
      <c r="B2610" s="4"/>
    </row>
    <row r="2611" spans="1:2">
      <c r="A2611" s="4"/>
      <c r="B2611" s="4"/>
    </row>
    <row r="2612" spans="1:2">
      <c r="A2612" s="4"/>
      <c r="B2612" s="4"/>
    </row>
    <row r="2613" spans="1:2">
      <c r="A2613" s="4"/>
      <c r="B2613" s="4"/>
    </row>
    <row r="2614" spans="1:2">
      <c r="A2614" s="4"/>
      <c r="B2614" s="4"/>
    </row>
    <row r="2615" spans="1:2">
      <c r="A2615" s="4"/>
      <c r="B2615" s="4"/>
    </row>
    <row r="2616" spans="1:2">
      <c r="A2616" s="4"/>
      <c r="B2616" s="4"/>
    </row>
    <row r="2617" spans="1:2">
      <c r="A2617" s="4"/>
      <c r="B2617" s="4"/>
    </row>
    <row r="2618" spans="1:2">
      <c r="A2618" s="4"/>
      <c r="B2618" s="4"/>
    </row>
    <row r="2619" spans="1:2">
      <c r="A2619" s="4"/>
      <c r="B2619" s="4"/>
    </row>
    <row r="2620" spans="1:2">
      <c r="A2620" s="4"/>
      <c r="B2620" s="4"/>
    </row>
    <row r="2621" spans="1:2">
      <c r="A2621" s="4"/>
      <c r="B2621" s="4"/>
    </row>
    <row r="2622" spans="1:2">
      <c r="A2622" s="4"/>
      <c r="B2622" s="4"/>
    </row>
    <row r="2623" spans="1:2">
      <c r="A2623" s="4"/>
      <c r="B2623" s="4"/>
    </row>
    <row r="2624" spans="1:2">
      <c r="A2624" s="4"/>
      <c r="B2624" s="4"/>
    </row>
    <row r="2625" spans="1:2">
      <c r="A2625" s="4"/>
      <c r="B2625" s="4"/>
    </row>
    <row r="2626" spans="1:2">
      <c r="A2626" s="4"/>
      <c r="B2626" s="4"/>
    </row>
    <row r="2627" spans="1:2">
      <c r="A2627" s="4"/>
      <c r="B2627" s="4"/>
    </row>
    <row r="2628" spans="1:2">
      <c r="A2628" s="4"/>
      <c r="B2628" s="4"/>
    </row>
    <row r="2629" spans="1:2">
      <c r="A2629" s="4"/>
      <c r="B2629" s="4"/>
    </row>
    <row r="2630" spans="1:2">
      <c r="A2630" s="4"/>
      <c r="B2630" s="4"/>
    </row>
    <row r="2631" spans="1:2">
      <c r="A2631" s="4"/>
      <c r="B2631" s="4"/>
    </row>
    <row r="2632" spans="1:2">
      <c r="A2632" s="4"/>
      <c r="B2632" s="4"/>
    </row>
    <row r="2633" spans="1:2">
      <c r="A2633" s="4"/>
      <c r="B2633" s="4"/>
    </row>
    <row r="2634" spans="1:2">
      <c r="A2634" s="4"/>
      <c r="B2634" s="4"/>
    </row>
    <row r="2635" spans="1:2">
      <c r="A2635" s="4"/>
      <c r="B2635" s="4"/>
    </row>
    <row r="2636" spans="1:2">
      <c r="A2636" s="4"/>
      <c r="B2636" s="4"/>
    </row>
    <row r="2637" spans="1:2">
      <c r="A2637" s="4"/>
      <c r="B2637" s="4"/>
    </row>
    <row r="2638" spans="1:2">
      <c r="A2638" s="4"/>
      <c r="B2638" s="4"/>
    </row>
    <row r="2639" spans="1:2">
      <c r="A2639" s="4"/>
      <c r="B2639" s="4"/>
    </row>
    <row r="2640" spans="1:2">
      <c r="A2640" s="4"/>
      <c r="B2640" s="4"/>
    </row>
    <row r="2641" spans="1:2">
      <c r="A2641" s="4"/>
      <c r="B2641" s="4"/>
    </row>
    <row r="2642" spans="1:2">
      <c r="A2642" s="4"/>
      <c r="B2642" s="4"/>
    </row>
    <row r="2643" spans="1:2">
      <c r="A2643" s="4"/>
      <c r="B2643" s="4"/>
    </row>
    <row r="2644" spans="1:2">
      <c r="A2644" s="4"/>
      <c r="B2644" s="4"/>
    </row>
    <row r="2645" spans="1:2">
      <c r="A2645" s="4"/>
      <c r="B2645" s="4"/>
    </row>
    <row r="2646" spans="1:2">
      <c r="A2646" s="4"/>
      <c r="B2646" s="4"/>
    </row>
    <row r="2647" spans="1:2">
      <c r="A2647" s="4"/>
      <c r="B2647" s="4"/>
    </row>
    <row r="2648" spans="1:2">
      <c r="A2648" s="4"/>
      <c r="B2648" s="4"/>
    </row>
    <row r="2649" spans="1:2">
      <c r="A2649" s="4"/>
      <c r="B2649" s="4"/>
    </row>
    <row r="2650" spans="1:2">
      <c r="A2650" s="4"/>
      <c r="B2650" s="4"/>
    </row>
    <row r="2651" spans="1:2">
      <c r="A2651" s="4"/>
      <c r="B2651" s="4"/>
    </row>
    <row r="2652" spans="1:2">
      <c r="A2652" s="4"/>
      <c r="B2652" s="4"/>
    </row>
    <row r="2653" spans="1:2">
      <c r="A2653" s="4"/>
      <c r="B2653" s="4"/>
    </row>
    <row r="2654" spans="1:2">
      <c r="A2654" s="4"/>
      <c r="B2654" s="4"/>
    </row>
    <row r="2655" spans="1:2">
      <c r="A2655" s="4"/>
      <c r="B2655" s="4"/>
    </row>
    <row r="2656" spans="1:2">
      <c r="A2656" s="4"/>
      <c r="B2656" s="4"/>
    </row>
    <row r="2657" spans="1:2">
      <c r="A2657" s="4"/>
      <c r="B2657" s="4"/>
    </row>
    <row r="2658" spans="1:2">
      <c r="A2658" s="4"/>
      <c r="B2658" s="4"/>
    </row>
    <row r="2659" spans="1:2">
      <c r="A2659" s="4"/>
      <c r="B2659" s="4"/>
    </row>
    <row r="2660" spans="1:2">
      <c r="A2660" s="4"/>
      <c r="B2660" s="4"/>
    </row>
    <row r="2661" spans="1:2">
      <c r="A2661" s="4"/>
      <c r="B2661" s="4"/>
    </row>
    <row r="2662" spans="1:2">
      <c r="A2662" s="4"/>
      <c r="B2662" s="4"/>
    </row>
    <row r="2663" spans="1:2">
      <c r="A2663" s="4"/>
      <c r="B2663" s="4"/>
    </row>
    <row r="2664" spans="1:2">
      <c r="A2664" s="4"/>
      <c r="B2664" s="4"/>
    </row>
    <row r="2665" spans="1:2">
      <c r="A2665" s="4"/>
      <c r="B2665" s="4"/>
    </row>
    <row r="2666" spans="1:2">
      <c r="A2666" s="4"/>
      <c r="B2666" s="4"/>
    </row>
    <row r="2667" spans="1:2">
      <c r="A2667" s="4"/>
      <c r="B2667" s="4"/>
    </row>
    <row r="2668" spans="1:2">
      <c r="A2668" s="4"/>
      <c r="B2668" s="4"/>
    </row>
    <row r="2669" spans="1:2">
      <c r="A2669" s="4"/>
      <c r="B2669" s="4"/>
    </row>
    <row r="2670" spans="1:2">
      <c r="A2670" s="4"/>
      <c r="B2670" s="4"/>
    </row>
    <row r="2671" spans="1:2">
      <c r="A2671" s="4"/>
      <c r="B2671" s="4"/>
    </row>
    <row r="2672" spans="1:2">
      <c r="A2672" s="4"/>
      <c r="B2672" s="4"/>
    </row>
    <row r="2673" spans="1:2">
      <c r="A2673" s="4"/>
      <c r="B2673" s="4"/>
    </row>
    <row r="2674" spans="1:2">
      <c r="A2674" s="4"/>
      <c r="B2674" s="4"/>
    </row>
    <row r="2675" spans="1:2">
      <c r="A2675" s="4"/>
      <c r="B2675" s="4"/>
    </row>
    <row r="2676" spans="1:2">
      <c r="A2676" s="4"/>
      <c r="B2676" s="4"/>
    </row>
    <row r="2677" spans="1:2">
      <c r="A2677" s="4"/>
      <c r="B2677" s="4"/>
    </row>
    <row r="2678" spans="1:2">
      <c r="A2678" s="4"/>
      <c r="B2678" s="4"/>
    </row>
    <row r="2679" spans="1:2">
      <c r="A2679" s="4"/>
      <c r="B2679" s="4"/>
    </row>
    <row r="2680" spans="1:2">
      <c r="A2680" s="4"/>
      <c r="B2680" s="4"/>
    </row>
    <row r="2681" spans="1:2">
      <c r="A2681" s="4"/>
      <c r="B2681" s="4"/>
    </row>
    <row r="2682" spans="1:2">
      <c r="A2682" s="4"/>
      <c r="B2682" s="4"/>
    </row>
    <row r="2683" spans="1:2">
      <c r="A2683" s="4"/>
      <c r="B2683" s="4"/>
    </row>
    <row r="2684" spans="1:2">
      <c r="A2684" s="4"/>
      <c r="B2684" s="4"/>
    </row>
    <row r="2685" spans="1:2">
      <c r="A2685" s="4"/>
      <c r="B2685" s="4"/>
    </row>
    <row r="2686" spans="1:2">
      <c r="A2686" s="4"/>
      <c r="B2686" s="4"/>
    </row>
    <row r="2687" spans="1:2">
      <c r="A2687" s="4"/>
      <c r="B2687" s="4"/>
    </row>
    <row r="2688" spans="1:2">
      <c r="A2688" s="4"/>
      <c r="B2688" s="4"/>
    </row>
    <row r="2689" spans="1:2">
      <c r="A2689" s="4"/>
      <c r="B2689" s="4"/>
    </row>
    <row r="2690" spans="1:2">
      <c r="A2690" s="4"/>
      <c r="B2690" s="4"/>
    </row>
    <row r="2691" spans="1:2">
      <c r="A2691" s="4"/>
      <c r="B2691" s="4"/>
    </row>
    <row r="2692" spans="1:2">
      <c r="A2692" s="4"/>
      <c r="B2692" s="4"/>
    </row>
    <row r="2693" spans="1:2">
      <c r="A2693" s="4"/>
      <c r="B2693" s="4"/>
    </row>
    <row r="2694" spans="1:2">
      <c r="A2694" s="4"/>
      <c r="B2694" s="4"/>
    </row>
    <row r="2695" spans="1:2">
      <c r="A2695" s="4"/>
      <c r="B2695" s="4"/>
    </row>
    <row r="2696" spans="1:2">
      <c r="A2696" s="4"/>
      <c r="B2696" s="4"/>
    </row>
    <row r="2697" spans="1:2">
      <c r="A2697" s="4"/>
      <c r="B2697" s="4"/>
    </row>
    <row r="2698" spans="1:2">
      <c r="A2698" s="4"/>
      <c r="B2698" s="4"/>
    </row>
    <row r="2699" spans="1:2">
      <c r="A2699" s="4"/>
      <c r="B2699" s="4"/>
    </row>
    <row r="2700" spans="1:2">
      <c r="A2700" s="4"/>
      <c r="B2700" s="4"/>
    </row>
    <row r="2701" spans="1:2">
      <c r="A2701" s="4"/>
      <c r="B2701" s="4"/>
    </row>
    <row r="2702" spans="1:2">
      <c r="A2702" s="4"/>
      <c r="B2702" s="4"/>
    </row>
    <row r="2703" spans="1:2">
      <c r="A2703" s="4"/>
      <c r="B2703" s="4"/>
    </row>
    <row r="2704" spans="1:2">
      <c r="A2704" s="4"/>
      <c r="B2704" s="4"/>
    </row>
    <row r="2705" spans="1:2">
      <c r="A2705" s="4"/>
      <c r="B2705" s="4"/>
    </row>
    <row r="2706" spans="1:2">
      <c r="A2706" s="4"/>
      <c r="B2706" s="4"/>
    </row>
    <row r="2707" spans="1:2">
      <c r="A2707" s="4"/>
      <c r="B2707" s="4"/>
    </row>
    <row r="2708" spans="1:2">
      <c r="A2708" s="4"/>
      <c r="B2708" s="4"/>
    </row>
    <row r="2709" spans="1:2">
      <c r="A2709" s="4"/>
      <c r="B2709" s="4"/>
    </row>
    <row r="2710" spans="1:2">
      <c r="A2710" s="4"/>
      <c r="B2710" s="4"/>
    </row>
    <row r="2711" spans="1:2">
      <c r="A2711" s="4"/>
      <c r="B2711" s="4"/>
    </row>
    <row r="2712" spans="1:2">
      <c r="A2712" s="4"/>
      <c r="B2712" s="4"/>
    </row>
    <row r="2713" spans="1:2">
      <c r="A2713" s="4"/>
      <c r="B2713" s="4"/>
    </row>
    <row r="2714" spans="1:2">
      <c r="A2714" s="4"/>
      <c r="B2714" s="4"/>
    </row>
    <row r="2715" spans="1:2">
      <c r="A2715" s="4"/>
      <c r="B2715" s="4"/>
    </row>
    <row r="2716" spans="1:2">
      <c r="A2716" s="4"/>
      <c r="B2716" s="4"/>
    </row>
    <row r="2717" spans="1:2">
      <c r="A2717" s="4"/>
      <c r="B2717" s="4"/>
    </row>
    <row r="2718" spans="1:2">
      <c r="A2718" s="4"/>
      <c r="B2718" s="4"/>
    </row>
    <row r="2719" spans="1:2">
      <c r="A2719" s="4"/>
      <c r="B2719" s="4"/>
    </row>
    <row r="2720" spans="1:2">
      <c r="A2720" s="4"/>
      <c r="B2720" s="4"/>
    </row>
    <row r="2721" spans="1:2">
      <c r="A2721" s="4"/>
      <c r="B2721" s="4"/>
    </row>
    <row r="2722" spans="1:2">
      <c r="A2722" s="4"/>
      <c r="B2722" s="4"/>
    </row>
    <row r="2723" spans="1:2">
      <c r="A2723" s="4"/>
      <c r="B2723" s="4"/>
    </row>
    <row r="2724" spans="1:2">
      <c r="A2724" s="4"/>
      <c r="B2724" s="4"/>
    </row>
    <row r="2725" spans="1:2">
      <c r="A2725" s="4"/>
      <c r="B2725" s="4"/>
    </row>
    <row r="2726" spans="1:2">
      <c r="A2726" s="4"/>
      <c r="B2726" s="4"/>
    </row>
    <row r="2727" spans="1:2">
      <c r="A2727" s="4"/>
      <c r="B2727" s="4"/>
    </row>
    <row r="2728" spans="1:2">
      <c r="A2728" s="4"/>
      <c r="B2728" s="4"/>
    </row>
    <row r="2729" spans="1:2">
      <c r="A2729" s="4"/>
      <c r="B2729" s="4"/>
    </row>
    <row r="2730" spans="1:2">
      <c r="A2730" s="4"/>
      <c r="B2730" s="4"/>
    </row>
    <row r="2731" spans="1:2">
      <c r="A2731" s="4"/>
      <c r="B2731" s="4"/>
    </row>
    <row r="2732" spans="1:2">
      <c r="A2732" s="4"/>
      <c r="B2732" s="4"/>
    </row>
    <row r="2733" spans="1:2">
      <c r="A2733" s="4"/>
      <c r="B2733" s="4"/>
    </row>
    <row r="2734" spans="1:2">
      <c r="A2734" s="4"/>
      <c r="B2734" s="4"/>
    </row>
    <row r="2735" spans="1:2">
      <c r="A2735" s="4"/>
      <c r="B2735" s="4"/>
    </row>
    <row r="2736" spans="1:2">
      <c r="A2736" s="4"/>
      <c r="B2736" s="4"/>
    </row>
    <row r="2737" spans="1:2">
      <c r="A2737" s="4"/>
      <c r="B2737" s="4"/>
    </row>
    <row r="2738" spans="1:2">
      <c r="A2738" s="4"/>
      <c r="B2738" s="4"/>
    </row>
    <row r="2739" spans="1:2">
      <c r="A2739" s="4"/>
      <c r="B2739" s="4"/>
    </row>
    <row r="2740" spans="1:2">
      <c r="A2740" s="4"/>
      <c r="B2740" s="4"/>
    </row>
    <row r="2741" spans="1:2">
      <c r="A2741" s="4"/>
      <c r="B2741" s="4"/>
    </row>
    <row r="2742" spans="1:2">
      <c r="A2742" s="4"/>
      <c r="B2742" s="4"/>
    </row>
    <row r="2743" spans="1:2">
      <c r="A2743" s="4"/>
      <c r="B2743" s="4"/>
    </row>
    <row r="2744" spans="1:2">
      <c r="A2744" s="4"/>
      <c r="B2744" s="4"/>
    </row>
    <row r="2745" spans="1:2">
      <c r="A2745" s="4"/>
      <c r="B2745" s="4"/>
    </row>
    <row r="2746" spans="1:2">
      <c r="A2746" s="4"/>
      <c r="B2746" s="4"/>
    </row>
    <row r="2747" spans="1:2">
      <c r="A2747" s="4"/>
      <c r="B2747" s="4"/>
    </row>
    <row r="2748" spans="1:2">
      <c r="A2748" s="4"/>
      <c r="B2748" s="4"/>
    </row>
    <row r="2749" spans="1:2">
      <c r="A2749" s="4"/>
      <c r="B2749" s="4"/>
    </row>
    <row r="2750" spans="1:2">
      <c r="A2750" s="4"/>
      <c r="B2750" s="4"/>
    </row>
    <row r="2751" spans="1:2">
      <c r="A2751" s="4"/>
      <c r="B2751" s="4"/>
    </row>
    <row r="2752" spans="1:2">
      <c r="A2752" s="4"/>
      <c r="B2752" s="4"/>
    </row>
    <row r="2753" spans="1:2">
      <c r="A2753" s="4"/>
      <c r="B2753" s="4"/>
    </row>
    <row r="2754" spans="1:2">
      <c r="A2754" s="4"/>
      <c r="B2754" s="4"/>
    </row>
    <row r="2755" spans="1:2">
      <c r="A2755" s="4"/>
      <c r="B2755" s="4"/>
    </row>
    <row r="2756" spans="1:2">
      <c r="A2756" s="4"/>
      <c r="B2756" s="4"/>
    </row>
    <row r="2757" spans="1:2">
      <c r="A2757" s="4"/>
      <c r="B2757" s="4"/>
    </row>
    <row r="2758" spans="1:2">
      <c r="A2758" s="4"/>
      <c r="B2758" s="4"/>
    </row>
    <row r="2759" spans="1:2">
      <c r="A2759" s="4"/>
      <c r="B2759" s="4"/>
    </row>
    <row r="2760" spans="1:2">
      <c r="A2760" s="4"/>
      <c r="B2760" s="4"/>
    </row>
  </sheetData>
  <sortState ref="A2:B2777">
    <sortCondition ref="A2:A2777"/>
    <sortCondition ref="B2:B2777"/>
  </sortState>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M2737"/>
  <sheetViews>
    <sheetView zoomScale="107" workbookViewId="0">
      <selection activeCell="G1" sqref="G1:M9"/>
    </sheetView>
  </sheetViews>
  <sheetFormatPr baseColWidth="10" defaultColWidth="10.83203125" defaultRowHeight="15"/>
  <cols>
    <col min="2" max="2" width="5.1640625" customWidth="1"/>
    <col min="3" max="3" width="5" customWidth="1"/>
    <col min="7" max="7" width="33.33203125" customWidth="1"/>
    <col min="8" max="8" width="14" customWidth="1"/>
    <col min="9" max="9" width="12.33203125" customWidth="1"/>
    <col min="10" max="10" width="13.5" customWidth="1"/>
    <col min="11" max="11" width="13.6640625" customWidth="1"/>
    <col min="12" max="12" width="15" customWidth="1"/>
  </cols>
  <sheetData>
    <row r="1" spans="2:13">
      <c r="B1" s="1" t="s">
        <v>10</v>
      </c>
      <c r="C1" s="1" t="s">
        <v>9</v>
      </c>
      <c r="G1" t="s">
        <v>467</v>
      </c>
    </row>
    <row r="2" spans="2:13">
      <c r="B2" s="5">
        <v>1</v>
      </c>
      <c r="C2" s="5">
        <v>1</v>
      </c>
      <c r="H2" t="s">
        <v>470</v>
      </c>
    </row>
    <row r="3" spans="2:13">
      <c r="B3" s="3">
        <v>1</v>
      </c>
      <c r="C3" s="3">
        <v>1</v>
      </c>
      <c r="G3" t="s">
        <v>468</v>
      </c>
      <c r="I3" t="s">
        <v>469</v>
      </c>
      <c r="J3" t="s">
        <v>474</v>
      </c>
      <c r="K3" t="s">
        <v>475</v>
      </c>
      <c r="L3" t="s">
        <v>476</v>
      </c>
      <c r="M3" t="s">
        <v>477</v>
      </c>
    </row>
    <row r="4" spans="2:13">
      <c r="B4" s="3">
        <v>1</v>
      </c>
      <c r="C4" s="3">
        <v>1</v>
      </c>
      <c r="H4" t="s">
        <v>471</v>
      </c>
      <c r="I4">
        <f>COUNTA(C2:C6)</f>
        <v>5</v>
      </c>
      <c r="J4">
        <f>COUNTA(C7:C22)</f>
        <v>16</v>
      </c>
      <c r="K4">
        <f>COUNTA(C23:C47)</f>
        <v>25</v>
      </c>
      <c r="L4">
        <f>COUNTA(C48:C54)</f>
        <v>7</v>
      </c>
      <c r="M4" s="6">
        <f t="shared" ref="M4:M6" si="0">SUM(I4:L4)</f>
        <v>53</v>
      </c>
    </row>
    <row r="5" spans="2:13">
      <c r="B5" s="3">
        <v>1</v>
      </c>
      <c r="C5" s="3">
        <v>1</v>
      </c>
      <c r="H5" t="s">
        <v>473</v>
      </c>
      <c r="I5">
        <f>COUNTA(C55:C64)</f>
        <v>10</v>
      </c>
      <c r="J5">
        <f>COUNTA(C65:C78)</f>
        <v>14</v>
      </c>
      <c r="K5">
        <f>COUNTA(C79:C98)</f>
        <v>20</v>
      </c>
      <c r="L5">
        <f>COUNTA(C99)</f>
        <v>1</v>
      </c>
      <c r="M5" s="6">
        <f t="shared" si="0"/>
        <v>45</v>
      </c>
    </row>
    <row r="6" spans="2:13">
      <c r="B6" s="3">
        <v>1</v>
      </c>
      <c r="C6" s="3">
        <v>1</v>
      </c>
      <c r="H6" t="s">
        <v>472</v>
      </c>
      <c r="I6">
        <f>COUNTA(C100:C107)</f>
        <v>8</v>
      </c>
      <c r="J6">
        <f>COUNTA(C108:C113)</f>
        <v>6</v>
      </c>
      <c r="K6">
        <f>COUNTA(C114:C117)</f>
        <v>4</v>
      </c>
      <c r="L6">
        <f>COUNTA(C118)</f>
        <v>1</v>
      </c>
      <c r="M6" s="6">
        <f t="shared" si="0"/>
        <v>19</v>
      </c>
    </row>
    <row r="7" spans="2:13">
      <c r="B7" s="3">
        <v>1</v>
      </c>
      <c r="C7" s="3">
        <v>2</v>
      </c>
      <c r="H7" t="s">
        <v>477</v>
      </c>
      <c r="I7" s="6">
        <f t="shared" ref="I7:L7" si="1">SUM(I4:I6)</f>
        <v>23</v>
      </c>
      <c r="J7" s="6">
        <f t="shared" si="1"/>
        <v>36</v>
      </c>
      <c r="K7" s="6">
        <f t="shared" si="1"/>
        <v>49</v>
      </c>
      <c r="L7" s="6">
        <f t="shared" si="1"/>
        <v>9</v>
      </c>
      <c r="M7" s="6">
        <f>SUM(M4:M6)</f>
        <v>117</v>
      </c>
    </row>
    <row r="8" spans="2:13">
      <c r="B8" s="3">
        <v>1</v>
      </c>
      <c r="C8" s="3">
        <v>2</v>
      </c>
    </row>
    <row r="9" spans="2:13">
      <c r="B9" s="3">
        <v>1</v>
      </c>
      <c r="C9" s="3">
        <v>2</v>
      </c>
      <c r="G9" t="s">
        <v>478</v>
      </c>
    </row>
    <row r="10" spans="2:13">
      <c r="B10" s="3">
        <v>1</v>
      </c>
      <c r="C10" s="3">
        <v>2</v>
      </c>
    </row>
    <row r="11" spans="2:13">
      <c r="B11" s="3">
        <v>1</v>
      </c>
      <c r="C11" s="3">
        <v>2</v>
      </c>
    </row>
    <row r="12" spans="2:13">
      <c r="B12" s="3">
        <v>1</v>
      </c>
      <c r="C12" s="3">
        <v>2</v>
      </c>
      <c r="G12" t="s">
        <v>479</v>
      </c>
    </row>
    <row r="13" spans="2:13">
      <c r="B13" s="3">
        <v>1</v>
      </c>
      <c r="C13" s="3">
        <v>2</v>
      </c>
      <c r="I13" t="s">
        <v>471</v>
      </c>
      <c r="J13" t="s">
        <v>473</v>
      </c>
      <c r="K13" t="s">
        <v>472</v>
      </c>
      <c r="L13" t="s">
        <v>477</v>
      </c>
    </row>
    <row r="14" spans="2:13">
      <c r="B14" s="3">
        <v>1</v>
      </c>
      <c r="C14" s="3">
        <v>2</v>
      </c>
      <c r="H14" t="s">
        <v>469</v>
      </c>
      <c r="I14">
        <f t="shared" ref="I14" si="2">I4</f>
        <v>5</v>
      </c>
      <c r="J14">
        <v>10</v>
      </c>
      <c r="K14">
        <v>8</v>
      </c>
      <c r="L14" s="6">
        <v>23</v>
      </c>
    </row>
    <row r="15" spans="2:13">
      <c r="B15" s="3">
        <v>1</v>
      </c>
      <c r="C15" s="3">
        <v>2</v>
      </c>
      <c r="H15" t="s">
        <v>474</v>
      </c>
      <c r="I15">
        <v>16</v>
      </c>
      <c r="J15">
        <v>14</v>
      </c>
      <c r="K15">
        <v>6</v>
      </c>
      <c r="L15" s="6">
        <v>36</v>
      </c>
    </row>
    <row r="16" spans="2:13">
      <c r="B16" s="3">
        <v>1</v>
      </c>
      <c r="C16" s="3">
        <v>2</v>
      </c>
      <c r="H16" t="s">
        <v>475</v>
      </c>
      <c r="I16">
        <v>25</v>
      </c>
      <c r="J16">
        <v>20</v>
      </c>
      <c r="K16">
        <v>4</v>
      </c>
      <c r="L16" s="6">
        <v>49</v>
      </c>
    </row>
    <row r="17" spans="2:12">
      <c r="B17" s="3">
        <v>1</v>
      </c>
      <c r="C17" s="3">
        <v>2</v>
      </c>
      <c r="H17" t="s">
        <v>476</v>
      </c>
      <c r="I17">
        <v>7</v>
      </c>
      <c r="J17">
        <v>1</v>
      </c>
      <c r="K17">
        <v>1</v>
      </c>
      <c r="L17" s="6">
        <v>9</v>
      </c>
    </row>
    <row r="18" spans="2:12">
      <c r="B18" s="3">
        <v>1</v>
      </c>
      <c r="C18" s="3">
        <v>2</v>
      </c>
      <c r="H18" t="s">
        <v>477</v>
      </c>
      <c r="I18" s="6">
        <f>SUM(I14:I17)</f>
        <v>53</v>
      </c>
      <c r="J18" s="6">
        <f>SUM(J14:J17)</f>
        <v>45</v>
      </c>
      <c r="K18" s="6">
        <f>SUM(K14:K17)</f>
        <v>19</v>
      </c>
      <c r="L18" s="6">
        <f>SUM(I18:K18)</f>
        <v>117</v>
      </c>
    </row>
    <row r="19" spans="2:12">
      <c r="B19" s="3">
        <v>1</v>
      </c>
      <c r="C19" s="3">
        <v>2</v>
      </c>
      <c r="G19" t="s">
        <v>478</v>
      </c>
    </row>
    <row r="20" spans="2:12">
      <c r="B20" s="3">
        <v>1</v>
      </c>
      <c r="C20" s="3">
        <v>2</v>
      </c>
    </row>
    <row r="21" spans="2:12">
      <c r="B21" s="3">
        <v>1</v>
      </c>
      <c r="C21" s="3">
        <v>2</v>
      </c>
    </row>
    <row r="22" spans="2:12">
      <c r="B22" s="3">
        <v>1</v>
      </c>
      <c r="C22" s="3">
        <v>2</v>
      </c>
    </row>
    <row r="23" spans="2:12">
      <c r="B23" s="3">
        <v>1</v>
      </c>
      <c r="C23" s="3">
        <v>3</v>
      </c>
      <c r="I23" t="s">
        <v>480</v>
      </c>
    </row>
    <row r="24" spans="2:12">
      <c r="B24" s="3">
        <v>1</v>
      </c>
      <c r="C24" s="3">
        <v>3</v>
      </c>
      <c r="J24" t="s">
        <v>470</v>
      </c>
    </row>
    <row r="25" spans="2:12">
      <c r="B25" s="3">
        <v>1</v>
      </c>
      <c r="C25" s="3">
        <v>3</v>
      </c>
      <c r="I25" t="s">
        <v>468</v>
      </c>
      <c r="K25" t="s">
        <v>481</v>
      </c>
      <c r="L25" t="s">
        <v>482</v>
      </c>
    </row>
    <row r="26" spans="2:12">
      <c r="B26" s="3">
        <v>1</v>
      </c>
      <c r="C26" s="3">
        <v>3</v>
      </c>
      <c r="J26" t="s">
        <v>471</v>
      </c>
      <c r="K26">
        <v>21</v>
      </c>
      <c r="L26">
        <v>32</v>
      </c>
    </row>
    <row r="27" spans="2:12">
      <c r="B27" s="3">
        <v>1</v>
      </c>
      <c r="C27" s="3">
        <v>3</v>
      </c>
      <c r="J27" t="s">
        <v>473</v>
      </c>
      <c r="K27">
        <v>24</v>
      </c>
      <c r="L27">
        <v>21</v>
      </c>
    </row>
    <row r="28" spans="2:12">
      <c r="B28" s="3">
        <v>1</v>
      </c>
      <c r="C28" s="3">
        <v>3</v>
      </c>
      <c r="J28" t="s">
        <v>472</v>
      </c>
      <c r="K28">
        <v>14</v>
      </c>
      <c r="L28">
        <v>5</v>
      </c>
    </row>
    <row r="29" spans="2:12">
      <c r="B29" s="3">
        <v>1</v>
      </c>
      <c r="C29" s="3">
        <v>3</v>
      </c>
    </row>
    <row r="30" spans="2:12">
      <c r="B30" s="3">
        <v>1</v>
      </c>
      <c r="C30" s="3">
        <v>3</v>
      </c>
    </row>
    <row r="31" spans="2:12">
      <c r="B31" s="3">
        <v>1</v>
      </c>
      <c r="C31" s="3">
        <v>3</v>
      </c>
    </row>
    <row r="32" spans="2:12">
      <c r="B32" s="3">
        <v>1</v>
      </c>
      <c r="C32" s="3">
        <v>3</v>
      </c>
    </row>
    <row r="33" spans="2:3">
      <c r="B33" s="3">
        <v>1</v>
      </c>
      <c r="C33" s="3">
        <v>3</v>
      </c>
    </row>
    <row r="34" spans="2:3">
      <c r="B34" s="3">
        <v>1</v>
      </c>
      <c r="C34" s="3">
        <v>3</v>
      </c>
    </row>
    <row r="35" spans="2:3">
      <c r="B35" s="3">
        <v>1</v>
      </c>
      <c r="C35" s="3">
        <v>3</v>
      </c>
    </row>
    <row r="36" spans="2:3">
      <c r="B36" s="3">
        <v>1</v>
      </c>
      <c r="C36" s="3">
        <v>3</v>
      </c>
    </row>
    <row r="37" spans="2:3">
      <c r="B37" s="3">
        <v>1</v>
      </c>
      <c r="C37" s="3">
        <v>3</v>
      </c>
    </row>
    <row r="38" spans="2:3">
      <c r="B38" s="3">
        <v>1</v>
      </c>
      <c r="C38" s="3">
        <v>3</v>
      </c>
    </row>
    <row r="39" spans="2:3">
      <c r="B39" s="3">
        <v>1</v>
      </c>
      <c r="C39" s="3">
        <v>3</v>
      </c>
    </row>
    <row r="40" spans="2:3">
      <c r="B40" s="3">
        <v>1</v>
      </c>
      <c r="C40" s="3">
        <v>3</v>
      </c>
    </row>
    <row r="41" spans="2:3">
      <c r="B41" s="3">
        <v>1</v>
      </c>
      <c r="C41" s="3">
        <v>3</v>
      </c>
    </row>
    <row r="42" spans="2:3">
      <c r="B42" s="3">
        <v>1</v>
      </c>
      <c r="C42" s="3">
        <v>3</v>
      </c>
    </row>
    <row r="43" spans="2:3">
      <c r="B43" s="3">
        <v>1</v>
      </c>
      <c r="C43" s="3">
        <v>3</v>
      </c>
    </row>
    <row r="44" spans="2:3">
      <c r="B44" s="3">
        <v>1</v>
      </c>
      <c r="C44" s="3">
        <v>3</v>
      </c>
    </row>
    <row r="45" spans="2:3">
      <c r="B45" s="3">
        <v>1</v>
      </c>
      <c r="C45" s="3">
        <v>3</v>
      </c>
    </row>
    <row r="46" spans="2:3">
      <c r="B46" s="3">
        <v>1</v>
      </c>
      <c r="C46" s="3">
        <v>3</v>
      </c>
    </row>
    <row r="47" spans="2:3">
      <c r="B47" s="3">
        <v>1</v>
      </c>
      <c r="C47" s="3">
        <v>3</v>
      </c>
    </row>
    <row r="48" spans="2:3">
      <c r="B48" s="3">
        <v>1</v>
      </c>
      <c r="C48" s="3">
        <v>4</v>
      </c>
    </row>
    <row r="49" spans="2:3">
      <c r="B49" s="3">
        <v>1</v>
      </c>
      <c r="C49" s="3">
        <v>4</v>
      </c>
    </row>
    <row r="50" spans="2:3">
      <c r="B50" s="3">
        <v>1</v>
      </c>
      <c r="C50" s="3">
        <v>4</v>
      </c>
    </row>
    <row r="51" spans="2:3">
      <c r="B51" s="3">
        <v>1</v>
      </c>
      <c r="C51" s="3">
        <v>4</v>
      </c>
    </row>
    <row r="52" spans="2:3">
      <c r="B52" s="3">
        <v>1</v>
      </c>
      <c r="C52" s="3">
        <v>4</v>
      </c>
    </row>
    <row r="53" spans="2:3">
      <c r="B53" s="3">
        <v>1</v>
      </c>
      <c r="C53" s="3">
        <v>4</v>
      </c>
    </row>
    <row r="54" spans="2:3">
      <c r="B54" s="3">
        <v>1</v>
      </c>
      <c r="C54" s="3">
        <v>4</v>
      </c>
    </row>
    <row r="55" spans="2:3">
      <c r="B55" s="3">
        <v>2</v>
      </c>
      <c r="C55" s="3">
        <v>1</v>
      </c>
    </row>
    <row r="56" spans="2:3">
      <c r="B56" s="3">
        <v>2</v>
      </c>
      <c r="C56" s="3">
        <v>1</v>
      </c>
    </row>
    <row r="57" spans="2:3">
      <c r="B57" s="3">
        <v>2</v>
      </c>
      <c r="C57" s="3">
        <v>1</v>
      </c>
    </row>
    <row r="58" spans="2:3">
      <c r="B58" s="3">
        <v>2</v>
      </c>
      <c r="C58" s="3">
        <v>1</v>
      </c>
    </row>
    <row r="59" spans="2:3">
      <c r="B59" s="3">
        <v>2</v>
      </c>
      <c r="C59" s="3">
        <v>1</v>
      </c>
    </row>
    <row r="60" spans="2:3">
      <c r="B60" s="3">
        <v>2</v>
      </c>
      <c r="C60" s="3">
        <v>1</v>
      </c>
    </row>
    <row r="61" spans="2:3">
      <c r="B61" s="3">
        <v>2</v>
      </c>
      <c r="C61" s="3">
        <v>1</v>
      </c>
    </row>
    <row r="62" spans="2:3">
      <c r="B62" s="3">
        <v>2</v>
      </c>
      <c r="C62" s="3">
        <v>1</v>
      </c>
    </row>
    <row r="63" spans="2:3">
      <c r="B63" s="3">
        <v>2</v>
      </c>
      <c r="C63" s="3">
        <v>1</v>
      </c>
    </row>
    <row r="64" spans="2:3">
      <c r="B64" s="3">
        <v>2</v>
      </c>
      <c r="C64" s="3">
        <v>1</v>
      </c>
    </row>
    <row r="65" spans="2:3">
      <c r="B65" s="3">
        <v>2</v>
      </c>
      <c r="C65" s="3">
        <v>2</v>
      </c>
    </row>
    <row r="66" spans="2:3">
      <c r="B66" s="3">
        <v>2</v>
      </c>
      <c r="C66" s="3">
        <v>2</v>
      </c>
    </row>
    <row r="67" spans="2:3">
      <c r="B67" s="3">
        <v>2</v>
      </c>
      <c r="C67" s="3">
        <v>2</v>
      </c>
    </row>
    <row r="68" spans="2:3">
      <c r="B68" s="3">
        <v>2</v>
      </c>
      <c r="C68" s="3">
        <v>2</v>
      </c>
    </row>
    <row r="69" spans="2:3">
      <c r="B69" s="3">
        <v>2</v>
      </c>
      <c r="C69" s="3">
        <v>2</v>
      </c>
    </row>
    <row r="70" spans="2:3">
      <c r="B70" s="3">
        <v>2</v>
      </c>
      <c r="C70" s="3">
        <v>2</v>
      </c>
    </row>
    <row r="71" spans="2:3">
      <c r="B71" s="3">
        <v>2</v>
      </c>
      <c r="C71" s="3">
        <v>2</v>
      </c>
    </row>
    <row r="72" spans="2:3">
      <c r="B72" s="3">
        <v>2</v>
      </c>
      <c r="C72" s="3">
        <v>2</v>
      </c>
    </row>
    <row r="73" spans="2:3">
      <c r="B73" s="3">
        <v>2</v>
      </c>
      <c r="C73" s="3">
        <v>2</v>
      </c>
    </row>
    <row r="74" spans="2:3">
      <c r="B74" s="3">
        <v>2</v>
      </c>
      <c r="C74" s="3">
        <v>2</v>
      </c>
    </row>
    <row r="75" spans="2:3">
      <c r="B75" s="3">
        <v>2</v>
      </c>
      <c r="C75" s="3">
        <v>2</v>
      </c>
    </row>
    <row r="76" spans="2:3">
      <c r="B76" s="3">
        <v>2</v>
      </c>
      <c r="C76" s="3">
        <v>2</v>
      </c>
    </row>
    <row r="77" spans="2:3">
      <c r="B77" s="3">
        <v>2</v>
      </c>
      <c r="C77" s="3">
        <v>2</v>
      </c>
    </row>
    <row r="78" spans="2:3">
      <c r="B78" s="3">
        <v>2</v>
      </c>
      <c r="C78" s="3">
        <v>2</v>
      </c>
    </row>
    <row r="79" spans="2:3">
      <c r="B79" s="3">
        <v>2</v>
      </c>
      <c r="C79" s="3">
        <v>3</v>
      </c>
    </row>
    <row r="80" spans="2:3">
      <c r="B80" s="3">
        <v>2</v>
      </c>
      <c r="C80" s="3">
        <v>3</v>
      </c>
    </row>
    <row r="81" spans="2:3">
      <c r="B81" s="3">
        <v>2</v>
      </c>
      <c r="C81" s="3">
        <v>3</v>
      </c>
    </row>
    <row r="82" spans="2:3">
      <c r="B82" s="3">
        <v>2</v>
      </c>
      <c r="C82" s="3">
        <v>3</v>
      </c>
    </row>
    <row r="83" spans="2:3">
      <c r="B83" s="3">
        <v>2</v>
      </c>
      <c r="C83" s="3">
        <v>3</v>
      </c>
    </row>
    <row r="84" spans="2:3">
      <c r="B84" s="3">
        <v>2</v>
      </c>
      <c r="C84" s="3">
        <v>3</v>
      </c>
    </row>
    <row r="85" spans="2:3">
      <c r="B85" s="3">
        <v>2</v>
      </c>
      <c r="C85" s="3">
        <v>3</v>
      </c>
    </row>
    <row r="86" spans="2:3">
      <c r="B86" s="3">
        <v>2</v>
      </c>
      <c r="C86" s="3">
        <v>3</v>
      </c>
    </row>
    <row r="87" spans="2:3">
      <c r="B87" s="3">
        <v>2</v>
      </c>
      <c r="C87" s="3">
        <v>3</v>
      </c>
    </row>
    <row r="88" spans="2:3">
      <c r="B88" s="5">
        <v>2</v>
      </c>
      <c r="C88" s="5">
        <v>3</v>
      </c>
    </row>
    <row r="89" spans="2:3">
      <c r="B89" s="3">
        <v>2</v>
      </c>
      <c r="C89" s="3">
        <v>3</v>
      </c>
    </row>
    <row r="90" spans="2:3">
      <c r="B90" s="3">
        <v>2</v>
      </c>
      <c r="C90" s="3">
        <v>3</v>
      </c>
    </row>
    <row r="91" spans="2:3">
      <c r="B91" s="3">
        <v>2</v>
      </c>
      <c r="C91" s="3">
        <v>3</v>
      </c>
    </row>
    <row r="92" spans="2:3">
      <c r="B92" s="3">
        <v>2</v>
      </c>
      <c r="C92" s="3">
        <v>3</v>
      </c>
    </row>
    <row r="93" spans="2:3">
      <c r="B93" s="3">
        <v>2</v>
      </c>
      <c r="C93" s="3">
        <v>3</v>
      </c>
    </row>
    <row r="94" spans="2:3">
      <c r="B94" s="3">
        <v>2</v>
      </c>
      <c r="C94" s="3">
        <v>3</v>
      </c>
    </row>
    <row r="95" spans="2:3">
      <c r="B95" s="3">
        <v>2</v>
      </c>
      <c r="C95" s="3">
        <v>3</v>
      </c>
    </row>
    <row r="96" spans="2:3">
      <c r="B96" s="3">
        <v>2</v>
      </c>
      <c r="C96" s="3">
        <v>3</v>
      </c>
    </row>
    <row r="97" spans="2:3">
      <c r="B97" s="3">
        <v>2</v>
      </c>
      <c r="C97" s="3">
        <v>3</v>
      </c>
    </row>
    <row r="98" spans="2:3">
      <c r="B98" s="3">
        <v>2</v>
      </c>
      <c r="C98" s="3">
        <v>3</v>
      </c>
    </row>
    <row r="99" spans="2:3">
      <c r="B99" s="3">
        <v>2</v>
      </c>
      <c r="C99" s="3">
        <v>4</v>
      </c>
    </row>
    <row r="100" spans="2:3">
      <c r="B100" s="3">
        <v>3</v>
      </c>
      <c r="C100" s="3">
        <v>1</v>
      </c>
    </row>
    <row r="101" spans="2:3">
      <c r="B101" s="3">
        <v>3</v>
      </c>
      <c r="C101" s="3">
        <v>1</v>
      </c>
    </row>
    <row r="102" spans="2:3">
      <c r="B102" s="3">
        <v>3</v>
      </c>
      <c r="C102" s="3">
        <v>1</v>
      </c>
    </row>
    <row r="103" spans="2:3">
      <c r="B103" s="3">
        <v>3</v>
      </c>
      <c r="C103" s="3">
        <v>1</v>
      </c>
    </row>
    <row r="104" spans="2:3">
      <c r="B104" s="3">
        <v>3</v>
      </c>
      <c r="C104" s="3">
        <v>1</v>
      </c>
    </row>
    <row r="105" spans="2:3">
      <c r="B105" s="3">
        <v>3</v>
      </c>
      <c r="C105" s="3">
        <v>1</v>
      </c>
    </row>
    <row r="106" spans="2:3">
      <c r="B106" s="3">
        <v>3</v>
      </c>
      <c r="C106" s="3">
        <v>1</v>
      </c>
    </row>
    <row r="107" spans="2:3">
      <c r="B107" s="3">
        <v>3</v>
      </c>
      <c r="C107" s="3">
        <v>1</v>
      </c>
    </row>
    <row r="108" spans="2:3">
      <c r="B108" s="3">
        <v>3</v>
      </c>
      <c r="C108" s="3">
        <v>2</v>
      </c>
    </row>
    <row r="109" spans="2:3">
      <c r="B109" s="3">
        <v>3</v>
      </c>
      <c r="C109" s="3">
        <v>2</v>
      </c>
    </row>
    <row r="110" spans="2:3">
      <c r="B110" s="3">
        <v>3</v>
      </c>
      <c r="C110" s="3">
        <v>2</v>
      </c>
    </row>
    <row r="111" spans="2:3">
      <c r="B111" s="3">
        <v>3</v>
      </c>
      <c r="C111" s="3">
        <v>2</v>
      </c>
    </row>
    <row r="112" spans="2:3">
      <c r="B112" s="3">
        <v>3</v>
      </c>
      <c r="C112" s="3">
        <v>2</v>
      </c>
    </row>
    <row r="113" spans="2:3">
      <c r="B113" s="3">
        <v>3</v>
      </c>
      <c r="C113" s="3">
        <v>2</v>
      </c>
    </row>
    <row r="114" spans="2:3">
      <c r="B114" s="3">
        <v>3</v>
      </c>
      <c r="C114" s="3">
        <v>3</v>
      </c>
    </row>
    <row r="115" spans="2:3">
      <c r="B115" s="3">
        <v>3</v>
      </c>
      <c r="C115" s="3">
        <v>3</v>
      </c>
    </row>
    <row r="116" spans="2:3">
      <c r="B116" s="3">
        <v>3</v>
      </c>
      <c r="C116" s="3">
        <v>3</v>
      </c>
    </row>
    <row r="117" spans="2:3">
      <c r="B117" s="3">
        <v>3</v>
      </c>
      <c r="C117" s="3">
        <v>3</v>
      </c>
    </row>
    <row r="118" spans="2:3">
      <c r="B118" s="3">
        <v>3</v>
      </c>
      <c r="C118" s="3">
        <v>4</v>
      </c>
    </row>
    <row r="119" spans="2:3">
      <c r="B119" s="3"/>
      <c r="C119" s="3"/>
    </row>
    <row r="120" spans="2:3">
      <c r="B120" s="3"/>
      <c r="C120" s="3"/>
    </row>
    <row r="121" spans="2:3">
      <c r="B121" s="3"/>
      <c r="C121" s="3"/>
    </row>
    <row r="122" spans="2:3">
      <c r="B122" s="3"/>
      <c r="C122" s="3"/>
    </row>
    <row r="123" spans="2:3">
      <c r="B123" s="3"/>
      <c r="C123" s="3"/>
    </row>
    <row r="124" spans="2:3">
      <c r="B124" s="3"/>
      <c r="C124" s="3"/>
    </row>
    <row r="125" spans="2:3">
      <c r="B125" s="3"/>
      <c r="C125" s="3"/>
    </row>
    <row r="126" spans="2:3">
      <c r="B126" s="3"/>
      <c r="C126" s="3"/>
    </row>
    <row r="127" spans="2:3">
      <c r="B127" s="3"/>
      <c r="C127" s="3"/>
    </row>
    <row r="128" spans="2:3">
      <c r="B128" s="3"/>
      <c r="C128" s="3"/>
    </row>
    <row r="129" spans="2:3">
      <c r="B129" s="3"/>
      <c r="C129" s="3"/>
    </row>
    <row r="130" spans="2:3">
      <c r="B130" s="3"/>
      <c r="C130" s="3"/>
    </row>
    <row r="131" spans="2:3">
      <c r="B131" s="3"/>
      <c r="C131" s="3"/>
    </row>
    <row r="132" spans="2:3">
      <c r="B132" s="3"/>
      <c r="C132" s="3"/>
    </row>
    <row r="133" spans="2:3">
      <c r="B133" s="3"/>
      <c r="C133" s="3"/>
    </row>
    <row r="134" spans="2:3">
      <c r="B134" s="3"/>
      <c r="C134" s="3"/>
    </row>
    <row r="135" spans="2:3">
      <c r="B135" s="3"/>
      <c r="C135" s="3"/>
    </row>
    <row r="136" spans="2:3">
      <c r="B136" s="3"/>
      <c r="C136" s="3"/>
    </row>
    <row r="137" spans="2:3">
      <c r="B137" s="3"/>
      <c r="C137" s="3"/>
    </row>
    <row r="138" spans="2:3">
      <c r="B138" s="3"/>
      <c r="C138" s="3"/>
    </row>
    <row r="139" spans="2:3">
      <c r="B139" s="3"/>
      <c r="C139" s="3"/>
    </row>
    <row r="140" spans="2:3">
      <c r="B140" s="3"/>
      <c r="C140" s="3"/>
    </row>
    <row r="141" spans="2:3">
      <c r="B141" s="3"/>
      <c r="C141" s="3"/>
    </row>
    <row r="142" spans="2:3">
      <c r="B142" s="3"/>
      <c r="C142" s="3"/>
    </row>
    <row r="143" spans="2:3">
      <c r="B143" s="3"/>
      <c r="C143" s="3"/>
    </row>
    <row r="144" spans="2:3">
      <c r="B144" s="3"/>
      <c r="C144" s="3"/>
    </row>
    <row r="145" spans="2:3">
      <c r="B145" s="3"/>
      <c r="C145" s="3"/>
    </row>
    <row r="146" spans="2:3">
      <c r="B146" s="3"/>
      <c r="C146" s="3"/>
    </row>
    <row r="147" spans="2:3">
      <c r="B147" s="3"/>
      <c r="C147" s="3"/>
    </row>
    <row r="148" spans="2:3">
      <c r="B148" s="3"/>
      <c r="C148" s="3"/>
    </row>
    <row r="149" spans="2:3">
      <c r="B149" s="3"/>
      <c r="C149" s="3"/>
    </row>
    <row r="150" spans="2:3">
      <c r="B150" s="3"/>
      <c r="C150" s="3"/>
    </row>
    <row r="151" spans="2:3">
      <c r="B151" s="3"/>
      <c r="C151" s="3"/>
    </row>
    <row r="152" spans="2:3">
      <c r="B152" s="3"/>
      <c r="C152" s="3"/>
    </row>
    <row r="153" spans="2:3">
      <c r="B153" s="3"/>
      <c r="C153" s="3"/>
    </row>
    <row r="154" spans="2:3">
      <c r="B154" s="3"/>
      <c r="C154" s="3"/>
    </row>
    <row r="155" spans="2:3">
      <c r="B155" s="3"/>
      <c r="C155" s="3"/>
    </row>
    <row r="156" spans="2:3">
      <c r="B156" s="3"/>
      <c r="C156" s="3"/>
    </row>
    <row r="157" spans="2:3">
      <c r="B157" s="3"/>
      <c r="C157" s="3"/>
    </row>
    <row r="158" spans="2:3">
      <c r="B158" s="3"/>
      <c r="C158" s="3"/>
    </row>
    <row r="159" spans="2:3">
      <c r="B159" s="3"/>
      <c r="C159" s="3"/>
    </row>
    <row r="160" spans="2:3">
      <c r="B160" s="3"/>
      <c r="C160" s="3"/>
    </row>
    <row r="161" spans="2:3">
      <c r="B161" s="3"/>
      <c r="C161" s="3"/>
    </row>
    <row r="162" spans="2:3">
      <c r="B162" s="3"/>
      <c r="C162" s="3"/>
    </row>
    <row r="163" spans="2:3">
      <c r="B163" s="3"/>
      <c r="C163" s="3"/>
    </row>
    <row r="164" spans="2:3">
      <c r="B164" s="3"/>
      <c r="C164" s="3"/>
    </row>
    <row r="165" spans="2:3">
      <c r="B165" s="3"/>
      <c r="C165" s="3"/>
    </row>
    <row r="166" spans="2:3">
      <c r="B166" s="3"/>
      <c r="C166" s="3"/>
    </row>
    <row r="167" spans="2:3">
      <c r="B167" s="3"/>
      <c r="C167" s="3"/>
    </row>
    <row r="168" spans="2:3">
      <c r="B168" s="3"/>
      <c r="C168" s="3"/>
    </row>
    <row r="169" spans="2:3">
      <c r="B169" s="3"/>
      <c r="C169" s="3"/>
    </row>
    <row r="170" spans="2:3">
      <c r="B170" s="3"/>
      <c r="C170" s="3"/>
    </row>
    <row r="171" spans="2:3">
      <c r="B171" s="3"/>
      <c r="C171" s="3"/>
    </row>
    <row r="172" spans="2:3">
      <c r="B172" s="3"/>
      <c r="C172" s="3"/>
    </row>
    <row r="173" spans="2:3">
      <c r="B173" s="3"/>
      <c r="C173" s="3"/>
    </row>
    <row r="174" spans="2:3">
      <c r="B174" s="3"/>
      <c r="C174" s="3"/>
    </row>
    <row r="175" spans="2:3">
      <c r="B175" s="3"/>
      <c r="C175" s="3"/>
    </row>
    <row r="176" spans="2:3">
      <c r="B176" s="3"/>
      <c r="C176" s="3"/>
    </row>
    <row r="177" spans="2:3">
      <c r="B177" s="3"/>
      <c r="C177" s="3"/>
    </row>
    <row r="178" spans="2:3">
      <c r="B178" s="3"/>
      <c r="C178" s="3"/>
    </row>
    <row r="179" spans="2:3">
      <c r="B179" s="3"/>
      <c r="C179" s="3"/>
    </row>
    <row r="180" spans="2:3">
      <c r="B180" s="3"/>
      <c r="C180" s="3"/>
    </row>
    <row r="181" spans="2:3">
      <c r="B181" s="3"/>
      <c r="C181" s="3"/>
    </row>
    <row r="182" spans="2:3">
      <c r="B182" s="3"/>
      <c r="C182" s="3"/>
    </row>
    <row r="183" spans="2:3">
      <c r="B183" s="3"/>
      <c r="C183" s="3"/>
    </row>
    <row r="184" spans="2:3">
      <c r="B184" s="3"/>
      <c r="C184" s="3"/>
    </row>
    <row r="185" spans="2:3">
      <c r="B185" s="3"/>
      <c r="C185" s="3"/>
    </row>
    <row r="186" spans="2:3">
      <c r="B186" s="3"/>
      <c r="C186" s="3"/>
    </row>
    <row r="187" spans="2:3">
      <c r="B187" s="3"/>
      <c r="C187" s="3"/>
    </row>
    <row r="188" spans="2:3">
      <c r="B188" s="3"/>
      <c r="C188" s="3"/>
    </row>
    <row r="189" spans="2:3">
      <c r="B189" s="3"/>
      <c r="C189" s="3"/>
    </row>
    <row r="190" spans="2:3">
      <c r="B190" s="3"/>
      <c r="C190" s="3"/>
    </row>
    <row r="191" spans="2:3">
      <c r="B191" s="3"/>
      <c r="C191" s="3"/>
    </row>
    <row r="192" spans="2:3">
      <c r="B192" s="3"/>
      <c r="C192" s="3"/>
    </row>
    <row r="193" spans="2:3">
      <c r="B193" s="3"/>
      <c r="C193" s="3"/>
    </row>
    <row r="194" spans="2:3">
      <c r="B194" s="3"/>
      <c r="C194" s="3"/>
    </row>
    <row r="195" spans="2:3">
      <c r="B195" s="3"/>
      <c r="C195" s="3"/>
    </row>
    <row r="196" spans="2:3">
      <c r="B196" s="3"/>
      <c r="C196" s="3"/>
    </row>
    <row r="197" spans="2:3">
      <c r="B197" s="3"/>
      <c r="C197" s="3"/>
    </row>
    <row r="198" spans="2:3">
      <c r="B198" s="3"/>
      <c r="C198" s="3"/>
    </row>
    <row r="199" spans="2:3">
      <c r="B199" s="3"/>
      <c r="C199" s="3"/>
    </row>
    <row r="200" spans="2:3">
      <c r="B200" s="3"/>
      <c r="C200" s="3"/>
    </row>
    <row r="201" spans="2:3">
      <c r="B201" s="3"/>
      <c r="C201" s="3"/>
    </row>
    <row r="202" spans="2:3">
      <c r="B202" s="3"/>
      <c r="C202" s="3"/>
    </row>
    <row r="203" spans="2:3">
      <c r="B203" s="3"/>
      <c r="C203" s="3"/>
    </row>
    <row r="204" spans="2:3">
      <c r="B204" s="3"/>
      <c r="C204" s="3"/>
    </row>
    <row r="205" spans="2:3">
      <c r="B205" s="3"/>
      <c r="C205" s="3"/>
    </row>
    <row r="206" spans="2:3">
      <c r="B206" s="3"/>
      <c r="C206" s="3"/>
    </row>
    <row r="207" spans="2:3">
      <c r="B207" s="3"/>
      <c r="C207" s="3"/>
    </row>
    <row r="208" spans="2:3">
      <c r="B208" s="3"/>
      <c r="C208" s="3"/>
    </row>
    <row r="209" spans="2:3">
      <c r="B209" s="3"/>
      <c r="C209" s="3"/>
    </row>
    <row r="210" spans="2:3">
      <c r="B210" s="3"/>
      <c r="C210" s="3"/>
    </row>
    <row r="211" spans="2:3">
      <c r="B211" s="3"/>
      <c r="C211" s="3"/>
    </row>
    <row r="212" spans="2:3">
      <c r="B212" s="3"/>
      <c r="C212" s="3"/>
    </row>
    <row r="213" spans="2:3">
      <c r="B213" s="3"/>
      <c r="C213" s="3"/>
    </row>
    <row r="214" spans="2:3">
      <c r="B214" s="3"/>
      <c r="C214" s="3"/>
    </row>
    <row r="215" spans="2:3">
      <c r="B215" s="3"/>
      <c r="C215" s="3"/>
    </row>
    <row r="216" spans="2:3">
      <c r="B216" s="3"/>
      <c r="C216" s="3"/>
    </row>
    <row r="217" spans="2:3">
      <c r="B217" s="3"/>
      <c r="C217" s="3"/>
    </row>
    <row r="218" spans="2:3">
      <c r="B218" s="3"/>
      <c r="C218" s="3"/>
    </row>
    <row r="219" spans="2:3">
      <c r="B219" s="3"/>
      <c r="C219" s="3"/>
    </row>
    <row r="220" spans="2:3">
      <c r="B220" s="3"/>
      <c r="C220" s="3"/>
    </row>
    <row r="221" spans="2:3">
      <c r="B221" s="3"/>
      <c r="C221" s="3"/>
    </row>
    <row r="222" spans="2:3">
      <c r="B222" s="3"/>
      <c r="C222" s="3"/>
    </row>
    <row r="223" spans="2:3">
      <c r="B223" s="3"/>
      <c r="C223" s="3"/>
    </row>
    <row r="224" spans="2:3">
      <c r="B224" s="3"/>
      <c r="C224" s="3"/>
    </row>
    <row r="225" spans="2:3">
      <c r="B225" s="3"/>
      <c r="C225" s="3"/>
    </row>
    <row r="226" spans="2:3">
      <c r="B226" s="3"/>
      <c r="C226" s="3"/>
    </row>
    <row r="227" spans="2:3">
      <c r="B227" s="3"/>
      <c r="C227" s="3"/>
    </row>
    <row r="228" spans="2:3">
      <c r="B228" s="3"/>
      <c r="C228" s="3"/>
    </row>
    <row r="229" spans="2:3">
      <c r="B229" s="3"/>
      <c r="C229" s="3"/>
    </row>
    <row r="230" spans="2:3">
      <c r="B230" s="3"/>
      <c r="C230" s="3"/>
    </row>
    <row r="231" spans="2:3">
      <c r="B231" s="3"/>
      <c r="C231" s="3"/>
    </row>
    <row r="232" spans="2:3">
      <c r="B232" s="3"/>
      <c r="C232" s="3"/>
    </row>
    <row r="233" spans="2:3">
      <c r="B233" s="3"/>
      <c r="C233" s="3"/>
    </row>
    <row r="234" spans="2:3">
      <c r="B234" s="3"/>
      <c r="C234" s="3"/>
    </row>
    <row r="235" spans="2:3">
      <c r="B235" s="3"/>
      <c r="C235" s="3"/>
    </row>
    <row r="236" spans="2:3">
      <c r="B236" s="3"/>
      <c r="C236" s="3"/>
    </row>
    <row r="237" spans="2:3">
      <c r="B237" s="3"/>
      <c r="C237" s="3"/>
    </row>
    <row r="238" spans="2:3">
      <c r="B238" s="3"/>
      <c r="C238" s="3"/>
    </row>
    <row r="239" spans="2:3">
      <c r="B239" s="3"/>
      <c r="C239" s="3"/>
    </row>
    <row r="240" spans="2:3">
      <c r="B240" s="3"/>
      <c r="C240" s="3"/>
    </row>
    <row r="241" spans="2:3">
      <c r="B241" s="3"/>
      <c r="C241" s="3"/>
    </row>
    <row r="242" spans="2:3">
      <c r="B242" s="3"/>
      <c r="C242" s="3"/>
    </row>
    <row r="243" spans="2:3">
      <c r="B243" s="3"/>
      <c r="C243" s="3"/>
    </row>
    <row r="244" spans="2:3">
      <c r="B244" s="3"/>
      <c r="C244" s="3"/>
    </row>
    <row r="245" spans="2:3">
      <c r="B245" s="3"/>
      <c r="C245" s="3"/>
    </row>
    <row r="246" spans="2:3">
      <c r="B246" s="3"/>
      <c r="C246" s="3"/>
    </row>
    <row r="247" spans="2:3">
      <c r="B247" s="3"/>
      <c r="C247" s="3"/>
    </row>
    <row r="248" spans="2:3">
      <c r="B248" s="3"/>
      <c r="C248" s="3"/>
    </row>
    <row r="249" spans="2:3">
      <c r="B249" s="3"/>
      <c r="C249" s="3"/>
    </row>
    <row r="250" spans="2:3">
      <c r="B250" s="3"/>
      <c r="C250" s="3"/>
    </row>
    <row r="251" spans="2:3">
      <c r="B251" s="3"/>
      <c r="C251" s="3"/>
    </row>
    <row r="252" spans="2:3">
      <c r="B252" s="3"/>
      <c r="C252" s="3"/>
    </row>
    <row r="253" spans="2:3">
      <c r="B253" s="3"/>
      <c r="C253" s="3"/>
    </row>
    <row r="254" spans="2:3">
      <c r="B254" s="3"/>
      <c r="C254" s="3"/>
    </row>
    <row r="255" spans="2:3">
      <c r="B255" s="3"/>
      <c r="C255" s="3"/>
    </row>
    <row r="256" spans="2:3">
      <c r="B256" s="3"/>
      <c r="C256" s="3"/>
    </row>
    <row r="257" spans="2:3">
      <c r="B257" s="3"/>
      <c r="C257" s="3"/>
    </row>
    <row r="258" spans="2:3">
      <c r="B258" s="3"/>
      <c r="C258" s="3"/>
    </row>
    <row r="259" spans="2:3">
      <c r="B259" s="3"/>
      <c r="C259" s="3"/>
    </row>
    <row r="260" spans="2:3">
      <c r="B260" s="3"/>
      <c r="C260" s="3"/>
    </row>
    <row r="261" spans="2:3">
      <c r="B261" s="3"/>
      <c r="C261" s="3"/>
    </row>
    <row r="262" spans="2:3">
      <c r="B262" s="3"/>
      <c r="C262" s="3"/>
    </row>
    <row r="263" spans="2:3">
      <c r="B263" s="3"/>
      <c r="C263" s="3"/>
    </row>
    <row r="264" spans="2:3">
      <c r="B264" s="3"/>
      <c r="C264" s="3"/>
    </row>
    <row r="265" spans="2:3">
      <c r="B265" s="3"/>
      <c r="C265" s="3"/>
    </row>
    <row r="266" spans="2:3">
      <c r="B266" s="3"/>
      <c r="C266" s="3"/>
    </row>
    <row r="267" spans="2:3">
      <c r="B267" s="3"/>
      <c r="C267" s="3"/>
    </row>
    <row r="268" spans="2:3">
      <c r="B268" s="3"/>
      <c r="C268" s="3"/>
    </row>
    <row r="269" spans="2:3">
      <c r="B269" s="3"/>
      <c r="C269" s="3"/>
    </row>
    <row r="270" spans="2:3">
      <c r="B270" s="3"/>
      <c r="C270" s="3"/>
    </row>
    <row r="271" spans="2:3">
      <c r="B271" s="3"/>
      <c r="C271" s="3"/>
    </row>
    <row r="272" spans="2:3">
      <c r="B272" s="3"/>
      <c r="C272" s="3"/>
    </row>
    <row r="273" spans="2:3">
      <c r="B273" s="3"/>
      <c r="C273" s="3"/>
    </row>
    <row r="274" spans="2:3">
      <c r="B274" s="3"/>
      <c r="C274" s="3"/>
    </row>
    <row r="275" spans="2:3">
      <c r="B275" s="3"/>
      <c r="C275" s="3"/>
    </row>
    <row r="276" spans="2:3">
      <c r="B276" s="3"/>
      <c r="C276" s="3"/>
    </row>
    <row r="277" spans="2:3">
      <c r="B277" s="3"/>
      <c r="C277" s="3"/>
    </row>
    <row r="278" spans="2:3">
      <c r="B278" s="3"/>
      <c r="C278" s="3"/>
    </row>
    <row r="279" spans="2:3">
      <c r="B279" s="3"/>
      <c r="C279" s="3"/>
    </row>
    <row r="280" spans="2:3">
      <c r="B280" s="3"/>
      <c r="C280" s="3"/>
    </row>
    <row r="281" spans="2:3">
      <c r="B281" s="3"/>
      <c r="C281" s="3"/>
    </row>
    <row r="282" spans="2:3">
      <c r="B282" s="3"/>
      <c r="C282" s="3"/>
    </row>
    <row r="283" spans="2:3">
      <c r="B283" s="3"/>
      <c r="C283" s="3"/>
    </row>
    <row r="284" spans="2:3">
      <c r="B284" s="3"/>
      <c r="C284" s="3"/>
    </row>
    <row r="285" spans="2:3">
      <c r="B285" s="3"/>
      <c r="C285" s="3"/>
    </row>
    <row r="286" spans="2:3">
      <c r="B286" s="3"/>
      <c r="C286" s="3"/>
    </row>
    <row r="287" spans="2:3">
      <c r="B287" s="3"/>
      <c r="C287" s="3"/>
    </row>
    <row r="288" spans="2:3">
      <c r="B288" s="3"/>
      <c r="C288" s="3"/>
    </row>
    <row r="289" spans="2:3">
      <c r="B289" s="3"/>
      <c r="C289" s="3"/>
    </row>
    <row r="290" spans="2:3">
      <c r="B290" s="3"/>
      <c r="C290" s="3"/>
    </row>
    <row r="291" spans="2:3">
      <c r="B291" s="3"/>
      <c r="C291" s="3"/>
    </row>
    <row r="292" spans="2:3">
      <c r="B292" s="3"/>
      <c r="C292" s="3"/>
    </row>
    <row r="293" spans="2:3">
      <c r="B293" s="3"/>
      <c r="C293" s="3"/>
    </row>
    <row r="294" spans="2:3">
      <c r="B294" s="3"/>
      <c r="C294" s="3"/>
    </row>
    <row r="295" spans="2:3">
      <c r="B295" s="3"/>
      <c r="C295" s="3"/>
    </row>
    <row r="296" spans="2:3">
      <c r="B296" s="3"/>
      <c r="C296" s="3"/>
    </row>
    <row r="297" spans="2:3">
      <c r="B297" s="3"/>
      <c r="C297" s="3"/>
    </row>
    <row r="298" spans="2:3">
      <c r="B298" s="3"/>
      <c r="C298" s="3"/>
    </row>
    <row r="299" spans="2:3">
      <c r="B299" s="3"/>
      <c r="C299" s="3"/>
    </row>
    <row r="300" spans="2:3">
      <c r="B300" s="3"/>
      <c r="C300" s="3"/>
    </row>
    <row r="301" spans="2:3">
      <c r="B301" s="3"/>
      <c r="C301" s="3"/>
    </row>
    <row r="302" spans="2:3">
      <c r="B302" s="3"/>
      <c r="C302" s="3"/>
    </row>
    <row r="303" spans="2:3">
      <c r="B303" s="3"/>
      <c r="C303" s="3"/>
    </row>
    <row r="304" spans="2:3">
      <c r="B304" s="3"/>
      <c r="C304" s="3"/>
    </row>
    <row r="305" spans="2:3">
      <c r="B305" s="3"/>
      <c r="C305" s="3"/>
    </row>
    <row r="306" spans="2:3">
      <c r="B306" s="3"/>
      <c r="C306" s="3"/>
    </row>
    <row r="307" spans="2:3">
      <c r="B307" s="3"/>
      <c r="C307" s="3"/>
    </row>
    <row r="308" spans="2:3">
      <c r="B308" s="3"/>
      <c r="C308" s="3"/>
    </row>
    <row r="309" spans="2:3">
      <c r="B309" s="3"/>
      <c r="C309" s="3"/>
    </row>
    <row r="310" spans="2:3">
      <c r="B310" s="3"/>
      <c r="C310" s="3"/>
    </row>
    <row r="311" spans="2:3">
      <c r="B311" s="3"/>
      <c r="C311" s="3"/>
    </row>
    <row r="312" spans="2:3">
      <c r="B312" s="3"/>
      <c r="C312" s="3"/>
    </row>
    <row r="313" spans="2:3">
      <c r="B313" s="3"/>
      <c r="C313" s="3"/>
    </row>
    <row r="314" spans="2:3">
      <c r="B314" s="3"/>
      <c r="C314" s="3"/>
    </row>
    <row r="315" spans="2:3">
      <c r="B315" s="3"/>
      <c r="C315" s="3"/>
    </row>
    <row r="316" spans="2:3">
      <c r="B316" s="3"/>
      <c r="C316" s="3"/>
    </row>
    <row r="317" spans="2:3">
      <c r="B317" s="3"/>
      <c r="C317" s="3"/>
    </row>
    <row r="318" spans="2:3">
      <c r="B318" s="3"/>
      <c r="C318" s="3"/>
    </row>
    <row r="319" spans="2:3">
      <c r="B319" s="3"/>
      <c r="C319" s="3"/>
    </row>
    <row r="320" spans="2:3">
      <c r="B320" s="3"/>
      <c r="C320" s="3"/>
    </row>
    <row r="321" spans="2:3">
      <c r="B321" s="3"/>
      <c r="C321" s="3"/>
    </row>
    <row r="322" spans="2:3">
      <c r="B322" s="3"/>
      <c r="C322" s="3"/>
    </row>
    <row r="323" spans="2:3">
      <c r="B323" s="3"/>
      <c r="C323" s="3"/>
    </row>
    <row r="324" spans="2:3">
      <c r="B324" s="3"/>
      <c r="C324" s="3"/>
    </row>
    <row r="325" spans="2:3">
      <c r="B325" s="3"/>
      <c r="C325" s="3"/>
    </row>
    <row r="326" spans="2:3">
      <c r="B326" s="3"/>
      <c r="C326" s="3"/>
    </row>
    <row r="327" spans="2:3">
      <c r="B327" s="3"/>
      <c r="C327" s="3"/>
    </row>
    <row r="328" spans="2:3">
      <c r="B328" s="3"/>
      <c r="C328" s="3"/>
    </row>
    <row r="329" spans="2:3">
      <c r="B329" s="3"/>
      <c r="C329" s="3"/>
    </row>
    <row r="330" spans="2:3">
      <c r="B330" s="3"/>
      <c r="C330" s="3"/>
    </row>
    <row r="331" spans="2:3">
      <c r="B331" s="3"/>
      <c r="C331" s="3"/>
    </row>
    <row r="332" spans="2:3">
      <c r="B332" s="3"/>
      <c r="C332" s="3"/>
    </row>
    <row r="333" spans="2:3">
      <c r="B333" s="3"/>
      <c r="C333" s="3"/>
    </row>
    <row r="334" spans="2:3">
      <c r="B334" s="3"/>
      <c r="C334" s="3"/>
    </row>
    <row r="335" spans="2:3">
      <c r="B335" s="3"/>
      <c r="C335" s="3"/>
    </row>
    <row r="336" spans="2:3">
      <c r="B336" s="3"/>
      <c r="C336" s="3"/>
    </row>
    <row r="337" spans="2:3">
      <c r="B337" s="3"/>
      <c r="C337" s="3"/>
    </row>
    <row r="338" spans="2:3">
      <c r="B338" s="3"/>
      <c r="C338" s="3"/>
    </row>
    <row r="339" spans="2:3">
      <c r="B339" s="3"/>
      <c r="C339" s="3"/>
    </row>
    <row r="340" spans="2:3">
      <c r="B340" s="3"/>
      <c r="C340" s="3"/>
    </row>
    <row r="341" spans="2:3">
      <c r="B341" s="3"/>
      <c r="C341" s="3"/>
    </row>
    <row r="342" spans="2:3">
      <c r="B342" s="3"/>
      <c r="C342" s="3"/>
    </row>
    <row r="343" spans="2:3">
      <c r="B343" s="3"/>
      <c r="C343" s="3"/>
    </row>
    <row r="344" spans="2:3">
      <c r="B344" s="3"/>
      <c r="C344" s="3"/>
    </row>
    <row r="345" spans="2:3">
      <c r="B345" s="3"/>
      <c r="C345" s="3"/>
    </row>
    <row r="346" spans="2:3">
      <c r="B346" s="3"/>
      <c r="C346" s="3"/>
    </row>
    <row r="347" spans="2:3">
      <c r="B347" s="3"/>
      <c r="C347" s="3"/>
    </row>
    <row r="348" spans="2:3">
      <c r="B348" s="3"/>
      <c r="C348" s="3"/>
    </row>
    <row r="349" spans="2:3">
      <c r="B349" s="3"/>
      <c r="C349" s="3"/>
    </row>
    <row r="350" spans="2:3">
      <c r="B350" s="3"/>
      <c r="C350" s="3"/>
    </row>
    <row r="351" spans="2:3">
      <c r="B351" s="3"/>
      <c r="C351" s="3"/>
    </row>
    <row r="352" spans="2:3">
      <c r="B352" s="3"/>
      <c r="C352" s="3"/>
    </row>
    <row r="353" spans="2:3">
      <c r="B353" s="3"/>
      <c r="C353" s="3"/>
    </row>
    <row r="354" spans="2:3">
      <c r="B354" s="4"/>
      <c r="C354" s="4"/>
    </row>
    <row r="355" spans="2:3">
      <c r="B355" s="4"/>
      <c r="C355" s="4"/>
    </row>
    <row r="356" spans="2:3">
      <c r="B356" s="4"/>
      <c r="C356" s="4"/>
    </row>
    <row r="357" spans="2:3">
      <c r="B357" s="4"/>
      <c r="C357" s="4"/>
    </row>
    <row r="358" spans="2:3">
      <c r="B358" s="4"/>
      <c r="C358" s="4"/>
    </row>
    <row r="359" spans="2:3">
      <c r="B359" s="4"/>
      <c r="C359" s="4"/>
    </row>
    <row r="360" spans="2:3">
      <c r="B360" s="4"/>
      <c r="C360" s="4"/>
    </row>
    <row r="361" spans="2:3">
      <c r="B361" s="4"/>
      <c r="C361" s="4"/>
    </row>
    <row r="362" spans="2:3">
      <c r="B362" s="4"/>
      <c r="C362" s="4"/>
    </row>
    <row r="363" spans="2:3">
      <c r="B363" s="4"/>
      <c r="C363" s="4"/>
    </row>
    <row r="364" spans="2:3">
      <c r="B364" s="4"/>
      <c r="C364" s="4"/>
    </row>
    <row r="365" spans="2:3">
      <c r="B365" s="4"/>
      <c r="C365" s="4"/>
    </row>
    <row r="366" spans="2:3">
      <c r="B366" s="4"/>
      <c r="C366" s="4"/>
    </row>
    <row r="367" spans="2:3">
      <c r="B367" s="4"/>
      <c r="C367" s="4"/>
    </row>
    <row r="368" spans="2:3">
      <c r="B368" s="4"/>
      <c r="C368" s="4"/>
    </row>
    <row r="369" spans="2:3">
      <c r="B369" s="4"/>
      <c r="C369" s="4"/>
    </row>
    <row r="370" spans="2:3">
      <c r="B370" s="4"/>
      <c r="C370" s="4"/>
    </row>
    <row r="371" spans="2:3">
      <c r="B371" s="4"/>
      <c r="C371" s="4"/>
    </row>
    <row r="372" spans="2:3">
      <c r="B372" s="4"/>
      <c r="C372" s="4"/>
    </row>
    <row r="373" spans="2:3">
      <c r="B373" s="4"/>
      <c r="C373" s="4"/>
    </row>
    <row r="374" spans="2:3">
      <c r="B374" s="4"/>
      <c r="C374" s="4"/>
    </row>
    <row r="375" spans="2:3">
      <c r="B375" s="4"/>
      <c r="C375" s="4"/>
    </row>
    <row r="376" spans="2:3">
      <c r="B376" s="4"/>
      <c r="C376" s="4"/>
    </row>
    <row r="377" spans="2:3">
      <c r="B377" s="4"/>
      <c r="C377" s="4"/>
    </row>
    <row r="378" spans="2:3">
      <c r="B378" s="4"/>
      <c r="C378" s="4"/>
    </row>
    <row r="379" spans="2:3">
      <c r="B379" s="4"/>
      <c r="C379" s="4"/>
    </row>
    <row r="380" spans="2:3">
      <c r="B380" s="4"/>
      <c r="C380" s="4"/>
    </row>
    <row r="381" spans="2:3">
      <c r="B381" s="4"/>
      <c r="C381" s="4"/>
    </row>
    <row r="382" spans="2:3">
      <c r="B382" s="4"/>
      <c r="C382" s="4"/>
    </row>
    <row r="383" spans="2:3">
      <c r="B383" s="4"/>
      <c r="C383" s="4"/>
    </row>
    <row r="384" spans="2:3">
      <c r="B384" s="4"/>
      <c r="C384" s="4"/>
    </row>
    <row r="385" spans="2:3">
      <c r="B385" s="4"/>
      <c r="C385" s="4"/>
    </row>
    <row r="386" spans="2:3">
      <c r="B386" s="4"/>
      <c r="C386" s="4"/>
    </row>
    <row r="387" spans="2:3">
      <c r="B387" s="4"/>
      <c r="C387" s="4"/>
    </row>
    <row r="388" spans="2:3">
      <c r="B388" s="4"/>
      <c r="C388" s="4"/>
    </row>
    <row r="389" spans="2:3">
      <c r="B389" s="4"/>
      <c r="C389" s="4"/>
    </row>
    <row r="390" spans="2:3">
      <c r="B390" s="4"/>
      <c r="C390" s="4"/>
    </row>
    <row r="391" spans="2:3">
      <c r="B391" s="4"/>
      <c r="C391" s="4"/>
    </row>
    <row r="392" spans="2:3">
      <c r="B392" s="4"/>
      <c r="C392" s="4"/>
    </row>
    <row r="393" spans="2:3">
      <c r="B393" s="4"/>
      <c r="C393" s="4"/>
    </row>
    <row r="394" spans="2:3">
      <c r="B394" s="4"/>
      <c r="C394" s="4"/>
    </row>
    <row r="395" spans="2:3">
      <c r="B395" s="4"/>
      <c r="C395" s="4"/>
    </row>
    <row r="396" spans="2:3">
      <c r="B396" s="4"/>
      <c r="C396" s="4"/>
    </row>
    <row r="397" spans="2:3">
      <c r="B397" s="4"/>
      <c r="C397" s="4"/>
    </row>
    <row r="398" spans="2:3">
      <c r="B398" s="4"/>
      <c r="C398" s="4"/>
    </row>
    <row r="399" spans="2:3">
      <c r="B399" s="4"/>
      <c r="C399" s="4"/>
    </row>
    <row r="400" spans="2:3">
      <c r="B400" s="4"/>
      <c r="C400" s="4"/>
    </row>
    <row r="401" spans="2:3">
      <c r="B401" s="4"/>
      <c r="C401" s="4"/>
    </row>
    <row r="402" spans="2:3">
      <c r="B402" s="4"/>
      <c r="C402" s="4"/>
    </row>
    <row r="403" spans="2:3">
      <c r="B403" s="4"/>
      <c r="C403" s="4"/>
    </row>
    <row r="404" spans="2:3">
      <c r="B404" s="4"/>
      <c r="C404" s="4"/>
    </row>
    <row r="405" spans="2:3">
      <c r="B405" s="4"/>
      <c r="C405" s="4"/>
    </row>
    <row r="406" spans="2:3">
      <c r="B406" s="4"/>
      <c r="C406" s="4"/>
    </row>
    <row r="407" spans="2:3">
      <c r="B407" s="4"/>
      <c r="C407" s="4"/>
    </row>
    <row r="408" spans="2:3">
      <c r="B408" s="4"/>
      <c r="C408" s="4"/>
    </row>
    <row r="409" spans="2:3">
      <c r="B409" s="4"/>
      <c r="C409" s="4"/>
    </row>
    <row r="410" spans="2:3">
      <c r="B410" s="4"/>
      <c r="C410" s="4"/>
    </row>
    <row r="411" spans="2:3">
      <c r="B411" s="4"/>
      <c r="C411" s="4"/>
    </row>
    <row r="412" spans="2:3">
      <c r="B412" s="4"/>
      <c r="C412" s="4"/>
    </row>
    <row r="413" spans="2:3">
      <c r="B413" s="4"/>
      <c r="C413" s="4"/>
    </row>
    <row r="414" spans="2:3">
      <c r="B414" s="4"/>
      <c r="C414" s="4"/>
    </row>
    <row r="415" spans="2:3">
      <c r="B415" s="4"/>
      <c r="C415" s="4"/>
    </row>
    <row r="416" spans="2:3">
      <c r="B416" s="4"/>
      <c r="C416" s="4"/>
    </row>
    <row r="417" spans="2:3">
      <c r="B417" s="4"/>
      <c r="C417" s="4"/>
    </row>
    <row r="418" spans="2:3">
      <c r="B418" s="4"/>
      <c r="C418" s="4"/>
    </row>
    <row r="419" spans="2:3">
      <c r="B419" s="4"/>
      <c r="C419" s="4"/>
    </row>
    <row r="420" spans="2:3">
      <c r="B420" s="4"/>
      <c r="C420" s="4"/>
    </row>
    <row r="421" spans="2:3">
      <c r="B421" s="4"/>
      <c r="C421" s="4"/>
    </row>
    <row r="422" spans="2:3">
      <c r="B422" s="4"/>
      <c r="C422" s="4"/>
    </row>
    <row r="423" spans="2:3">
      <c r="B423" s="4"/>
      <c r="C423" s="4"/>
    </row>
    <row r="424" spans="2:3">
      <c r="B424" s="4"/>
      <c r="C424" s="4"/>
    </row>
    <row r="425" spans="2:3">
      <c r="B425" s="4"/>
      <c r="C425" s="4"/>
    </row>
    <row r="426" spans="2:3">
      <c r="B426" s="4"/>
      <c r="C426" s="4"/>
    </row>
    <row r="427" spans="2:3">
      <c r="B427" s="4"/>
      <c r="C427" s="4"/>
    </row>
    <row r="428" spans="2:3">
      <c r="B428" s="4"/>
      <c r="C428" s="4"/>
    </row>
    <row r="429" spans="2:3">
      <c r="B429" s="4"/>
      <c r="C429" s="4"/>
    </row>
    <row r="430" spans="2:3">
      <c r="B430" s="4"/>
      <c r="C430" s="4"/>
    </row>
    <row r="431" spans="2:3">
      <c r="B431" s="4"/>
      <c r="C431" s="4"/>
    </row>
    <row r="432" spans="2:3">
      <c r="B432" s="4"/>
      <c r="C432" s="4"/>
    </row>
    <row r="433" spans="2:3">
      <c r="B433" s="4"/>
      <c r="C433" s="4"/>
    </row>
    <row r="434" spans="2:3">
      <c r="B434" s="4"/>
      <c r="C434" s="4"/>
    </row>
    <row r="435" spans="2:3">
      <c r="B435" s="4"/>
      <c r="C435" s="4"/>
    </row>
    <row r="436" spans="2:3">
      <c r="B436" s="4"/>
      <c r="C436" s="4"/>
    </row>
    <row r="437" spans="2:3">
      <c r="B437" s="4"/>
      <c r="C437" s="4"/>
    </row>
    <row r="438" spans="2:3">
      <c r="B438" s="4"/>
      <c r="C438" s="4"/>
    </row>
    <row r="439" spans="2:3">
      <c r="B439" s="4"/>
      <c r="C439" s="4"/>
    </row>
    <row r="440" spans="2:3">
      <c r="B440" s="4"/>
      <c r="C440" s="4"/>
    </row>
    <row r="441" spans="2:3">
      <c r="B441" s="4"/>
      <c r="C441" s="4"/>
    </row>
    <row r="442" spans="2:3">
      <c r="B442" s="4"/>
      <c r="C442" s="4"/>
    </row>
    <row r="443" spans="2:3">
      <c r="B443" s="4"/>
      <c r="C443" s="4"/>
    </row>
    <row r="444" spans="2:3">
      <c r="B444" s="4"/>
      <c r="C444" s="4"/>
    </row>
    <row r="445" spans="2:3">
      <c r="B445" s="4"/>
      <c r="C445" s="4"/>
    </row>
    <row r="446" spans="2:3">
      <c r="B446" s="4"/>
      <c r="C446" s="4"/>
    </row>
    <row r="447" spans="2:3">
      <c r="B447" s="4"/>
      <c r="C447" s="4"/>
    </row>
    <row r="448" spans="2:3">
      <c r="B448" s="4"/>
      <c r="C448" s="4"/>
    </row>
    <row r="449" spans="2:3">
      <c r="B449" s="4"/>
      <c r="C449" s="4"/>
    </row>
    <row r="450" spans="2:3">
      <c r="B450" s="4"/>
      <c r="C450" s="4"/>
    </row>
    <row r="451" spans="2:3">
      <c r="B451" s="4"/>
      <c r="C451" s="4"/>
    </row>
    <row r="452" spans="2:3">
      <c r="B452" s="4"/>
      <c r="C452" s="4"/>
    </row>
    <row r="453" spans="2:3">
      <c r="B453" s="4"/>
      <c r="C453" s="4"/>
    </row>
    <row r="454" spans="2:3">
      <c r="B454" s="4"/>
      <c r="C454" s="4"/>
    </row>
    <row r="455" spans="2:3">
      <c r="B455" s="4"/>
      <c r="C455" s="4"/>
    </row>
    <row r="456" spans="2:3">
      <c r="B456" s="4"/>
      <c r="C456" s="4"/>
    </row>
    <row r="457" spans="2:3">
      <c r="B457" s="4"/>
      <c r="C457" s="4"/>
    </row>
    <row r="458" spans="2:3">
      <c r="B458" s="4"/>
      <c r="C458" s="4"/>
    </row>
    <row r="459" spans="2:3">
      <c r="B459" s="4"/>
      <c r="C459" s="4"/>
    </row>
    <row r="460" spans="2:3">
      <c r="B460" s="4"/>
      <c r="C460" s="4"/>
    </row>
    <row r="461" spans="2:3">
      <c r="B461" s="4"/>
      <c r="C461" s="4"/>
    </row>
    <row r="462" spans="2:3">
      <c r="B462" s="4"/>
      <c r="C462" s="4"/>
    </row>
    <row r="463" spans="2:3">
      <c r="B463" s="4"/>
      <c r="C463" s="4"/>
    </row>
    <row r="464" spans="2:3">
      <c r="B464" s="4"/>
      <c r="C464" s="4"/>
    </row>
    <row r="465" spans="2:3">
      <c r="B465" s="4"/>
      <c r="C465" s="4"/>
    </row>
    <row r="466" spans="2:3">
      <c r="B466" s="4"/>
      <c r="C466" s="4"/>
    </row>
    <row r="467" spans="2:3">
      <c r="B467" s="4"/>
      <c r="C467" s="4"/>
    </row>
    <row r="468" spans="2:3">
      <c r="B468" s="4"/>
      <c r="C468" s="4"/>
    </row>
    <row r="469" spans="2:3">
      <c r="B469" s="4"/>
      <c r="C469" s="4"/>
    </row>
    <row r="470" spans="2:3">
      <c r="B470" s="4"/>
      <c r="C470" s="4"/>
    </row>
    <row r="471" spans="2:3">
      <c r="B471" s="4"/>
      <c r="C471" s="4"/>
    </row>
    <row r="472" spans="2:3">
      <c r="B472" s="4"/>
      <c r="C472" s="4"/>
    </row>
    <row r="473" spans="2:3">
      <c r="B473" s="4"/>
      <c r="C473" s="4"/>
    </row>
    <row r="474" spans="2:3">
      <c r="B474" s="4"/>
      <c r="C474" s="4"/>
    </row>
    <row r="475" spans="2:3">
      <c r="B475" s="4"/>
      <c r="C475" s="4"/>
    </row>
    <row r="476" spans="2:3">
      <c r="B476" s="4"/>
      <c r="C476" s="4"/>
    </row>
    <row r="477" spans="2:3">
      <c r="B477" s="4"/>
      <c r="C477" s="4"/>
    </row>
    <row r="478" spans="2:3">
      <c r="B478" s="4"/>
      <c r="C478" s="4"/>
    </row>
    <row r="479" spans="2:3">
      <c r="B479" s="4"/>
      <c r="C479" s="4"/>
    </row>
    <row r="480" spans="2:3">
      <c r="B480" s="4"/>
      <c r="C480" s="4"/>
    </row>
    <row r="481" spans="2:3">
      <c r="B481" s="4"/>
      <c r="C481" s="4"/>
    </row>
    <row r="482" spans="2:3">
      <c r="B482" s="4"/>
      <c r="C482" s="4"/>
    </row>
    <row r="483" spans="2:3">
      <c r="B483" s="4"/>
      <c r="C483" s="4"/>
    </row>
    <row r="484" spans="2:3">
      <c r="B484" s="4"/>
      <c r="C484" s="4"/>
    </row>
    <row r="485" spans="2:3">
      <c r="B485" s="4"/>
      <c r="C485" s="4"/>
    </row>
    <row r="486" spans="2:3">
      <c r="B486" s="4"/>
      <c r="C486" s="4"/>
    </row>
    <row r="487" spans="2:3">
      <c r="B487" s="4"/>
      <c r="C487" s="4"/>
    </row>
    <row r="488" spans="2:3">
      <c r="B488" s="4"/>
      <c r="C488" s="4"/>
    </row>
    <row r="489" spans="2:3">
      <c r="B489" s="4"/>
      <c r="C489" s="4"/>
    </row>
    <row r="490" spans="2:3">
      <c r="B490" s="4"/>
      <c r="C490" s="4"/>
    </row>
    <row r="491" spans="2:3">
      <c r="B491" s="4"/>
      <c r="C491" s="4"/>
    </row>
    <row r="492" spans="2:3">
      <c r="B492" s="4"/>
      <c r="C492" s="4"/>
    </row>
    <row r="493" spans="2:3">
      <c r="B493" s="4"/>
      <c r="C493" s="4"/>
    </row>
    <row r="494" spans="2:3">
      <c r="B494" s="4"/>
      <c r="C494" s="4"/>
    </row>
    <row r="495" spans="2:3">
      <c r="B495" s="4"/>
      <c r="C495" s="4"/>
    </row>
    <row r="496" spans="2:3">
      <c r="B496" s="4"/>
      <c r="C496" s="4"/>
    </row>
    <row r="497" spans="2:3">
      <c r="B497" s="4"/>
      <c r="C497" s="4"/>
    </row>
    <row r="498" spans="2:3">
      <c r="B498" s="4"/>
      <c r="C498" s="4"/>
    </row>
    <row r="499" spans="2:3">
      <c r="B499" s="4"/>
      <c r="C499" s="4"/>
    </row>
    <row r="500" spans="2:3">
      <c r="B500" s="4"/>
      <c r="C500" s="4"/>
    </row>
    <row r="501" spans="2:3">
      <c r="B501" s="4"/>
      <c r="C501" s="4"/>
    </row>
    <row r="502" spans="2:3">
      <c r="B502" s="4"/>
      <c r="C502" s="4"/>
    </row>
    <row r="503" spans="2:3">
      <c r="B503" s="4"/>
      <c r="C503" s="4"/>
    </row>
    <row r="504" spans="2:3">
      <c r="B504" s="4"/>
      <c r="C504" s="4"/>
    </row>
    <row r="505" spans="2:3">
      <c r="B505" s="4"/>
      <c r="C505" s="4"/>
    </row>
    <row r="506" spans="2:3">
      <c r="B506" s="4"/>
      <c r="C506" s="4"/>
    </row>
    <row r="507" spans="2:3">
      <c r="B507" s="4"/>
      <c r="C507" s="4"/>
    </row>
    <row r="508" spans="2:3">
      <c r="B508" s="4"/>
      <c r="C508" s="4"/>
    </row>
    <row r="509" spans="2:3">
      <c r="B509" s="4"/>
      <c r="C509" s="4"/>
    </row>
    <row r="510" spans="2:3">
      <c r="B510" s="4"/>
      <c r="C510" s="4"/>
    </row>
    <row r="511" spans="2:3">
      <c r="B511" s="4"/>
      <c r="C511" s="4"/>
    </row>
    <row r="512" spans="2:3">
      <c r="B512" s="4"/>
      <c r="C512" s="4"/>
    </row>
    <row r="513" spans="2:3">
      <c r="B513" s="4"/>
      <c r="C513" s="4"/>
    </row>
    <row r="514" spans="2:3">
      <c r="B514" s="4"/>
      <c r="C514" s="4"/>
    </row>
    <row r="515" spans="2:3">
      <c r="B515" s="4"/>
      <c r="C515" s="4"/>
    </row>
    <row r="516" spans="2:3">
      <c r="B516" s="4"/>
      <c r="C516" s="4"/>
    </row>
    <row r="517" spans="2:3">
      <c r="B517" s="4"/>
      <c r="C517" s="4"/>
    </row>
    <row r="518" spans="2:3">
      <c r="B518" s="4"/>
      <c r="C518" s="4"/>
    </row>
    <row r="519" spans="2:3">
      <c r="B519" s="4"/>
      <c r="C519" s="4"/>
    </row>
    <row r="520" spans="2:3">
      <c r="B520" s="4"/>
      <c r="C520" s="4"/>
    </row>
    <row r="521" spans="2:3">
      <c r="B521" s="4"/>
      <c r="C521" s="4"/>
    </row>
    <row r="522" spans="2:3">
      <c r="B522" s="4"/>
      <c r="C522" s="4"/>
    </row>
    <row r="523" spans="2:3">
      <c r="B523" s="4"/>
      <c r="C523" s="4"/>
    </row>
    <row r="524" spans="2:3">
      <c r="B524" s="4"/>
      <c r="C524" s="4"/>
    </row>
    <row r="525" spans="2:3">
      <c r="B525" s="4"/>
      <c r="C525" s="4"/>
    </row>
    <row r="526" spans="2:3">
      <c r="B526" s="4"/>
      <c r="C526" s="4"/>
    </row>
    <row r="527" spans="2:3">
      <c r="B527" s="4"/>
      <c r="C527" s="4"/>
    </row>
    <row r="528" spans="2:3">
      <c r="B528" s="4"/>
      <c r="C528" s="4"/>
    </row>
    <row r="529" spans="2:3">
      <c r="B529" s="4"/>
      <c r="C529" s="4"/>
    </row>
    <row r="530" spans="2:3">
      <c r="B530" s="4"/>
      <c r="C530" s="4"/>
    </row>
    <row r="531" spans="2:3">
      <c r="B531" s="4"/>
      <c r="C531" s="4"/>
    </row>
    <row r="532" spans="2:3">
      <c r="B532" s="4"/>
      <c r="C532" s="4"/>
    </row>
    <row r="533" spans="2:3">
      <c r="B533" s="4"/>
      <c r="C533" s="4"/>
    </row>
    <row r="534" spans="2:3">
      <c r="B534" s="4"/>
      <c r="C534" s="4"/>
    </row>
    <row r="535" spans="2:3">
      <c r="B535" s="4"/>
      <c r="C535" s="4"/>
    </row>
    <row r="536" spans="2:3">
      <c r="B536" s="4"/>
      <c r="C536" s="4"/>
    </row>
    <row r="537" spans="2:3">
      <c r="B537" s="4"/>
      <c r="C537" s="4"/>
    </row>
    <row r="538" spans="2:3">
      <c r="B538" s="4"/>
      <c r="C538" s="4"/>
    </row>
    <row r="539" spans="2:3">
      <c r="B539" s="4"/>
      <c r="C539" s="4"/>
    </row>
    <row r="540" spans="2:3">
      <c r="B540" s="4"/>
      <c r="C540" s="4"/>
    </row>
    <row r="541" spans="2:3">
      <c r="B541" s="4"/>
      <c r="C541" s="4"/>
    </row>
    <row r="542" spans="2:3">
      <c r="B542" s="4"/>
      <c r="C542" s="4"/>
    </row>
    <row r="543" spans="2:3">
      <c r="B543" s="4"/>
      <c r="C543" s="4"/>
    </row>
    <row r="544" spans="2:3">
      <c r="B544" s="4"/>
      <c r="C544" s="4"/>
    </row>
    <row r="545" spans="2:3">
      <c r="B545" s="4"/>
      <c r="C545" s="4"/>
    </row>
    <row r="546" spans="2:3">
      <c r="B546" s="4"/>
      <c r="C546" s="4"/>
    </row>
    <row r="547" spans="2:3">
      <c r="B547" s="4"/>
      <c r="C547" s="4"/>
    </row>
    <row r="548" spans="2:3">
      <c r="B548" s="4"/>
      <c r="C548" s="4"/>
    </row>
    <row r="549" spans="2:3">
      <c r="B549" s="4"/>
      <c r="C549" s="4"/>
    </row>
    <row r="550" spans="2:3">
      <c r="B550" s="4"/>
      <c r="C550" s="4"/>
    </row>
    <row r="551" spans="2:3">
      <c r="B551" s="4"/>
      <c r="C551" s="4"/>
    </row>
    <row r="552" spans="2:3">
      <c r="B552" s="4"/>
      <c r="C552" s="4"/>
    </row>
    <row r="553" spans="2:3">
      <c r="B553" s="4"/>
      <c r="C553" s="4"/>
    </row>
    <row r="554" spans="2:3">
      <c r="B554" s="4"/>
      <c r="C554" s="4"/>
    </row>
    <row r="555" spans="2:3">
      <c r="B555" s="4"/>
      <c r="C555" s="4"/>
    </row>
    <row r="556" spans="2:3">
      <c r="B556" s="4"/>
      <c r="C556" s="4"/>
    </row>
    <row r="557" spans="2:3">
      <c r="B557" s="4"/>
      <c r="C557" s="4"/>
    </row>
    <row r="558" spans="2:3">
      <c r="B558" s="4"/>
      <c r="C558" s="4"/>
    </row>
    <row r="559" spans="2:3">
      <c r="B559" s="4"/>
      <c r="C559" s="4"/>
    </row>
    <row r="560" spans="2:3">
      <c r="B560" s="4"/>
      <c r="C560" s="4"/>
    </row>
    <row r="561" spans="2:3">
      <c r="B561" s="4"/>
      <c r="C561" s="4"/>
    </row>
    <row r="562" spans="2:3">
      <c r="B562" s="4"/>
      <c r="C562" s="4"/>
    </row>
    <row r="563" spans="2:3">
      <c r="B563" s="4"/>
      <c r="C563" s="4"/>
    </row>
    <row r="564" spans="2:3">
      <c r="B564" s="4"/>
      <c r="C564" s="4"/>
    </row>
    <row r="565" spans="2:3">
      <c r="B565" s="4"/>
      <c r="C565" s="4"/>
    </row>
    <row r="566" spans="2:3">
      <c r="B566" s="4"/>
      <c r="C566" s="4"/>
    </row>
    <row r="567" spans="2:3">
      <c r="B567" s="4"/>
      <c r="C567" s="4"/>
    </row>
    <row r="568" spans="2:3">
      <c r="B568" s="4"/>
      <c r="C568" s="4"/>
    </row>
    <row r="569" spans="2:3">
      <c r="B569" s="4"/>
      <c r="C569" s="4"/>
    </row>
    <row r="570" spans="2:3">
      <c r="B570" s="4"/>
      <c r="C570" s="4"/>
    </row>
    <row r="571" spans="2:3">
      <c r="B571" s="4"/>
      <c r="C571" s="4"/>
    </row>
    <row r="572" spans="2:3">
      <c r="B572" s="4"/>
      <c r="C572" s="4"/>
    </row>
    <row r="573" spans="2:3">
      <c r="B573" s="4"/>
      <c r="C573" s="4"/>
    </row>
    <row r="574" spans="2:3">
      <c r="B574" s="4"/>
      <c r="C574" s="4"/>
    </row>
    <row r="575" spans="2:3">
      <c r="B575" s="4"/>
      <c r="C575" s="4"/>
    </row>
    <row r="576" spans="2:3">
      <c r="B576" s="4"/>
      <c r="C576" s="4"/>
    </row>
    <row r="577" spans="2:3">
      <c r="B577" s="4"/>
      <c r="C577" s="4"/>
    </row>
    <row r="578" spans="2:3">
      <c r="B578" s="4"/>
      <c r="C578" s="4"/>
    </row>
    <row r="579" spans="2:3">
      <c r="B579" s="4"/>
      <c r="C579" s="4"/>
    </row>
    <row r="580" spans="2:3">
      <c r="B580" s="4"/>
      <c r="C580" s="4"/>
    </row>
    <row r="581" spans="2:3">
      <c r="B581" s="4"/>
      <c r="C581" s="4"/>
    </row>
    <row r="582" spans="2:3">
      <c r="B582" s="4"/>
      <c r="C582" s="4"/>
    </row>
    <row r="583" spans="2:3">
      <c r="B583" s="4"/>
      <c r="C583" s="4"/>
    </row>
    <row r="584" spans="2:3">
      <c r="B584" s="4"/>
      <c r="C584" s="4"/>
    </row>
    <row r="585" spans="2:3">
      <c r="B585" s="4"/>
      <c r="C585" s="4"/>
    </row>
    <row r="586" spans="2:3">
      <c r="B586" s="4"/>
      <c r="C586" s="4"/>
    </row>
    <row r="587" spans="2:3">
      <c r="B587" s="4"/>
      <c r="C587" s="4"/>
    </row>
    <row r="588" spans="2:3">
      <c r="B588" s="4"/>
      <c r="C588" s="4"/>
    </row>
    <row r="589" spans="2:3">
      <c r="B589" s="4"/>
      <c r="C589" s="4"/>
    </row>
    <row r="590" spans="2:3">
      <c r="B590" s="4"/>
      <c r="C590" s="4"/>
    </row>
    <row r="591" spans="2:3">
      <c r="B591" s="4"/>
      <c r="C591" s="4"/>
    </row>
    <row r="592" spans="2:3">
      <c r="B592" s="4"/>
      <c r="C592" s="4"/>
    </row>
    <row r="593" spans="2:3">
      <c r="B593" s="4"/>
      <c r="C593" s="4"/>
    </row>
    <row r="594" spans="2:3">
      <c r="B594" s="4"/>
      <c r="C594" s="4"/>
    </row>
    <row r="595" spans="2:3">
      <c r="B595" s="4"/>
      <c r="C595" s="4"/>
    </row>
    <row r="596" spans="2:3">
      <c r="B596" s="4"/>
      <c r="C596" s="4"/>
    </row>
    <row r="597" spans="2:3">
      <c r="B597" s="4"/>
      <c r="C597" s="4"/>
    </row>
    <row r="598" spans="2:3">
      <c r="B598" s="4"/>
      <c r="C598" s="4"/>
    </row>
    <row r="599" spans="2:3">
      <c r="B599" s="4"/>
      <c r="C599" s="4"/>
    </row>
    <row r="600" spans="2:3">
      <c r="B600" s="4"/>
      <c r="C600" s="4"/>
    </row>
    <row r="601" spans="2:3">
      <c r="B601" s="4"/>
      <c r="C601" s="4"/>
    </row>
    <row r="602" spans="2:3">
      <c r="B602" s="4"/>
      <c r="C602" s="4"/>
    </row>
    <row r="603" spans="2:3">
      <c r="B603" s="4"/>
      <c r="C603" s="4"/>
    </row>
    <row r="604" spans="2:3">
      <c r="B604" s="4"/>
      <c r="C604" s="4"/>
    </row>
    <row r="605" spans="2:3">
      <c r="B605" s="4"/>
      <c r="C605" s="4"/>
    </row>
    <row r="606" spans="2:3">
      <c r="B606" s="4"/>
      <c r="C606" s="4"/>
    </row>
    <row r="607" spans="2:3">
      <c r="B607" s="4"/>
      <c r="C607" s="4"/>
    </row>
    <row r="608" spans="2:3">
      <c r="B608" s="4"/>
      <c r="C608" s="4"/>
    </row>
    <row r="609" spans="2:3">
      <c r="B609" s="4"/>
      <c r="C609" s="4"/>
    </row>
    <row r="610" spans="2:3">
      <c r="B610" s="4"/>
      <c r="C610" s="4"/>
    </row>
    <row r="611" spans="2:3">
      <c r="B611" s="4"/>
      <c r="C611" s="4"/>
    </row>
    <row r="612" spans="2:3">
      <c r="B612" s="4"/>
      <c r="C612" s="4"/>
    </row>
    <row r="613" spans="2:3">
      <c r="B613" s="4"/>
      <c r="C613" s="4"/>
    </row>
    <row r="614" spans="2:3">
      <c r="B614" s="4"/>
      <c r="C614" s="4"/>
    </row>
    <row r="615" spans="2:3">
      <c r="B615" s="4"/>
      <c r="C615" s="4"/>
    </row>
    <row r="616" spans="2:3">
      <c r="B616" s="4"/>
      <c r="C616" s="4"/>
    </row>
    <row r="617" spans="2:3">
      <c r="B617" s="4"/>
      <c r="C617" s="4"/>
    </row>
    <row r="618" spans="2:3">
      <c r="B618" s="4"/>
      <c r="C618" s="4"/>
    </row>
    <row r="619" spans="2:3">
      <c r="B619" s="4"/>
      <c r="C619" s="4"/>
    </row>
    <row r="620" spans="2:3">
      <c r="B620" s="4"/>
      <c r="C620" s="4"/>
    </row>
    <row r="621" spans="2:3">
      <c r="B621" s="4"/>
      <c r="C621" s="4"/>
    </row>
    <row r="622" spans="2:3">
      <c r="B622" s="4"/>
      <c r="C622" s="4"/>
    </row>
    <row r="623" spans="2:3">
      <c r="B623" s="4"/>
      <c r="C623" s="4"/>
    </row>
    <row r="624" spans="2:3">
      <c r="B624" s="4"/>
      <c r="C624" s="4"/>
    </row>
    <row r="625" spans="2:3">
      <c r="B625" s="4"/>
      <c r="C625" s="4"/>
    </row>
    <row r="626" spans="2:3">
      <c r="B626" s="4"/>
      <c r="C626" s="4"/>
    </row>
    <row r="627" spans="2:3">
      <c r="B627" s="4"/>
      <c r="C627" s="4"/>
    </row>
    <row r="628" spans="2:3">
      <c r="B628" s="4"/>
      <c r="C628" s="4"/>
    </row>
    <row r="629" spans="2:3">
      <c r="B629" s="4"/>
      <c r="C629" s="4"/>
    </row>
    <row r="630" spans="2:3">
      <c r="B630" s="4"/>
      <c r="C630" s="4"/>
    </row>
    <row r="631" spans="2:3">
      <c r="B631" s="4"/>
      <c r="C631" s="4"/>
    </row>
    <row r="632" spans="2:3">
      <c r="B632" s="4"/>
      <c r="C632" s="4"/>
    </row>
    <row r="633" spans="2:3">
      <c r="B633" s="4"/>
      <c r="C633" s="4"/>
    </row>
    <row r="634" spans="2:3">
      <c r="B634" s="4"/>
      <c r="C634" s="4"/>
    </row>
    <row r="635" spans="2:3">
      <c r="B635" s="4"/>
      <c r="C635" s="4"/>
    </row>
    <row r="636" spans="2:3">
      <c r="B636" s="4"/>
      <c r="C636" s="4"/>
    </row>
    <row r="637" spans="2:3">
      <c r="B637" s="4"/>
      <c r="C637" s="4"/>
    </row>
    <row r="638" spans="2:3">
      <c r="B638" s="4"/>
      <c r="C638" s="4"/>
    </row>
    <row r="639" spans="2:3">
      <c r="B639" s="4"/>
      <c r="C639" s="4"/>
    </row>
    <row r="640" spans="2:3">
      <c r="B640" s="4"/>
      <c r="C640" s="4"/>
    </row>
    <row r="641" spans="2:3">
      <c r="B641" s="4"/>
      <c r="C641" s="4"/>
    </row>
    <row r="642" spans="2:3">
      <c r="B642" s="4"/>
      <c r="C642" s="4"/>
    </row>
    <row r="643" spans="2:3">
      <c r="B643" s="4"/>
      <c r="C643" s="4"/>
    </row>
    <row r="644" spans="2:3">
      <c r="B644" s="4"/>
      <c r="C644" s="4"/>
    </row>
    <row r="645" spans="2:3">
      <c r="B645" s="4"/>
      <c r="C645" s="4"/>
    </row>
    <row r="646" spans="2:3">
      <c r="B646" s="4"/>
      <c r="C646" s="4"/>
    </row>
    <row r="647" spans="2:3">
      <c r="B647" s="4"/>
      <c r="C647" s="4"/>
    </row>
    <row r="648" spans="2:3">
      <c r="B648" s="4"/>
      <c r="C648" s="4"/>
    </row>
    <row r="649" spans="2:3">
      <c r="B649" s="4"/>
      <c r="C649" s="4"/>
    </row>
    <row r="650" spans="2:3">
      <c r="B650" s="4"/>
      <c r="C650" s="4"/>
    </row>
    <row r="651" spans="2:3">
      <c r="B651" s="4"/>
      <c r="C651" s="4"/>
    </row>
    <row r="652" spans="2:3">
      <c r="B652" s="4"/>
      <c r="C652" s="4"/>
    </row>
    <row r="653" spans="2:3">
      <c r="B653" s="4"/>
      <c r="C653" s="4"/>
    </row>
    <row r="654" spans="2:3">
      <c r="B654" s="4"/>
      <c r="C654" s="4"/>
    </row>
    <row r="655" spans="2:3">
      <c r="B655" s="4"/>
      <c r="C655" s="4"/>
    </row>
    <row r="656" spans="2:3">
      <c r="B656" s="4"/>
      <c r="C656" s="4"/>
    </row>
    <row r="657" spans="2:3">
      <c r="B657" s="4"/>
      <c r="C657" s="4"/>
    </row>
    <row r="658" spans="2:3">
      <c r="B658" s="4"/>
      <c r="C658" s="4"/>
    </row>
    <row r="659" spans="2:3">
      <c r="B659" s="4"/>
      <c r="C659" s="4"/>
    </row>
    <row r="660" spans="2:3">
      <c r="B660" s="4"/>
      <c r="C660" s="4"/>
    </row>
    <row r="661" spans="2:3">
      <c r="B661" s="4"/>
      <c r="C661" s="4"/>
    </row>
    <row r="662" spans="2:3">
      <c r="B662" s="4"/>
      <c r="C662" s="4"/>
    </row>
    <row r="663" spans="2:3">
      <c r="B663" s="4"/>
      <c r="C663" s="4"/>
    </row>
    <row r="664" spans="2:3">
      <c r="B664" s="4"/>
      <c r="C664" s="4"/>
    </row>
    <row r="665" spans="2:3">
      <c r="B665" s="4"/>
      <c r="C665" s="4"/>
    </row>
    <row r="666" spans="2:3">
      <c r="B666" s="4"/>
      <c r="C666" s="4"/>
    </row>
    <row r="667" spans="2:3">
      <c r="B667" s="4"/>
      <c r="C667" s="4"/>
    </row>
    <row r="668" spans="2:3">
      <c r="B668" s="4"/>
      <c r="C668" s="4"/>
    </row>
    <row r="669" spans="2:3">
      <c r="B669" s="4"/>
      <c r="C669" s="4"/>
    </row>
    <row r="670" spans="2:3">
      <c r="B670" s="4"/>
      <c r="C670" s="4"/>
    </row>
    <row r="671" spans="2:3">
      <c r="B671" s="4"/>
      <c r="C671" s="4"/>
    </row>
    <row r="672" spans="2:3">
      <c r="B672" s="4"/>
      <c r="C672" s="4"/>
    </row>
    <row r="673" spans="2:3">
      <c r="B673" s="4"/>
      <c r="C673" s="4"/>
    </row>
    <row r="674" spans="2:3">
      <c r="B674" s="4"/>
      <c r="C674" s="4"/>
    </row>
    <row r="675" spans="2:3">
      <c r="B675" s="4"/>
      <c r="C675" s="4"/>
    </row>
    <row r="676" spans="2:3">
      <c r="B676" s="4"/>
      <c r="C676" s="4"/>
    </row>
    <row r="677" spans="2:3">
      <c r="B677" s="4"/>
      <c r="C677" s="4"/>
    </row>
    <row r="678" spans="2:3">
      <c r="B678" s="4"/>
      <c r="C678" s="4"/>
    </row>
    <row r="679" spans="2:3">
      <c r="B679" s="4"/>
      <c r="C679" s="4"/>
    </row>
    <row r="680" spans="2:3">
      <c r="B680" s="4"/>
      <c r="C680" s="4"/>
    </row>
    <row r="681" spans="2:3">
      <c r="B681" s="4"/>
      <c r="C681" s="4"/>
    </row>
    <row r="682" spans="2:3">
      <c r="B682" s="4"/>
      <c r="C682" s="4"/>
    </row>
    <row r="683" spans="2:3">
      <c r="B683" s="4"/>
      <c r="C683" s="4"/>
    </row>
    <row r="684" spans="2:3">
      <c r="B684" s="4"/>
      <c r="C684" s="4"/>
    </row>
    <row r="685" spans="2:3">
      <c r="B685" s="4"/>
      <c r="C685" s="4"/>
    </row>
    <row r="686" spans="2:3">
      <c r="B686" s="4"/>
      <c r="C686" s="4"/>
    </row>
    <row r="687" spans="2:3">
      <c r="B687" s="4"/>
      <c r="C687" s="4"/>
    </row>
    <row r="688" spans="2:3">
      <c r="B688" s="4"/>
      <c r="C688" s="4"/>
    </row>
    <row r="689" spans="2:3">
      <c r="B689" s="4"/>
      <c r="C689" s="4"/>
    </row>
    <row r="690" spans="2:3">
      <c r="B690" s="4"/>
      <c r="C690" s="4"/>
    </row>
    <row r="691" spans="2:3">
      <c r="B691" s="4"/>
      <c r="C691" s="4"/>
    </row>
    <row r="692" spans="2:3">
      <c r="B692" s="4"/>
      <c r="C692" s="4"/>
    </row>
    <row r="693" spans="2:3">
      <c r="B693" s="4"/>
      <c r="C693" s="4"/>
    </row>
    <row r="694" spans="2:3">
      <c r="B694" s="4"/>
      <c r="C694" s="4"/>
    </row>
    <row r="695" spans="2:3">
      <c r="B695" s="4"/>
      <c r="C695" s="4"/>
    </row>
    <row r="696" spans="2:3">
      <c r="B696" s="4"/>
      <c r="C696" s="4"/>
    </row>
    <row r="697" spans="2:3">
      <c r="B697" s="4"/>
      <c r="C697" s="4"/>
    </row>
    <row r="698" spans="2:3">
      <c r="B698" s="4"/>
      <c r="C698" s="4"/>
    </row>
    <row r="699" spans="2:3">
      <c r="B699" s="4"/>
      <c r="C699" s="4"/>
    </row>
    <row r="700" spans="2:3">
      <c r="B700" s="4"/>
      <c r="C700" s="4"/>
    </row>
    <row r="701" spans="2:3">
      <c r="B701" s="4"/>
      <c r="C701" s="4"/>
    </row>
    <row r="702" spans="2:3">
      <c r="B702" s="4"/>
      <c r="C702" s="4"/>
    </row>
    <row r="703" spans="2:3">
      <c r="B703" s="4"/>
      <c r="C703" s="4"/>
    </row>
    <row r="704" spans="2:3">
      <c r="B704" s="4"/>
      <c r="C704" s="4"/>
    </row>
    <row r="705" spans="2:3">
      <c r="B705" s="4"/>
      <c r="C705" s="4"/>
    </row>
    <row r="706" spans="2:3">
      <c r="B706" s="4"/>
      <c r="C706" s="4"/>
    </row>
    <row r="707" spans="2:3">
      <c r="B707" s="4"/>
      <c r="C707" s="4"/>
    </row>
    <row r="708" spans="2:3">
      <c r="B708" s="4"/>
      <c r="C708" s="4"/>
    </row>
    <row r="709" spans="2:3">
      <c r="B709" s="4"/>
      <c r="C709" s="4"/>
    </row>
    <row r="710" spans="2:3">
      <c r="B710" s="4"/>
      <c r="C710" s="4"/>
    </row>
    <row r="711" spans="2:3">
      <c r="B711" s="4"/>
      <c r="C711" s="4"/>
    </row>
    <row r="712" spans="2:3">
      <c r="B712" s="4"/>
      <c r="C712" s="4"/>
    </row>
    <row r="713" spans="2:3">
      <c r="B713" s="4"/>
      <c r="C713" s="4"/>
    </row>
    <row r="714" spans="2:3">
      <c r="B714" s="4"/>
      <c r="C714" s="4"/>
    </row>
    <row r="715" spans="2:3">
      <c r="B715" s="4"/>
      <c r="C715" s="4"/>
    </row>
    <row r="716" spans="2:3">
      <c r="B716" s="4"/>
      <c r="C716" s="4"/>
    </row>
    <row r="717" spans="2:3">
      <c r="B717" s="4"/>
      <c r="C717" s="4"/>
    </row>
    <row r="718" spans="2:3">
      <c r="B718" s="4"/>
      <c r="C718" s="4"/>
    </row>
    <row r="719" spans="2:3">
      <c r="B719" s="4"/>
      <c r="C719" s="4"/>
    </row>
    <row r="720" spans="2:3">
      <c r="B720" s="4"/>
      <c r="C720" s="4"/>
    </row>
    <row r="721" spans="2:3">
      <c r="B721" s="4"/>
      <c r="C721" s="4"/>
    </row>
    <row r="722" spans="2:3">
      <c r="B722" s="4"/>
      <c r="C722" s="4"/>
    </row>
    <row r="723" spans="2:3">
      <c r="B723" s="4"/>
      <c r="C723" s="4"/>
    </row>
    <row r="724" spans="2:3">
      <c r="B724" s="4"/>
      <c r="C724" s="4"/>
    </row>
    <row r="725" spans="2:3">
      <c r="B725" s="4"/>
      <c r="C725" s="4"/>
    </row>
    <row r="726" spans="2:3">
      <c r="B726" s="4"/>
      <c r="C726" s="4"/>
    </row>
    <row r="727" spans="2:3">
      <c r="B727" s="4"/>
      <c r="C727" s="4"/>
    </row>
    <row r="728" spans="2:3">
      <c r="B728" s="4"/>
      <c r="C728" s="4"/>
    </row>
    <row r="729" spans="2:3">
      <c r="B729" s="4"/>
      <c r="C729" s="4"/>
    </row>
    <row r="730" spans="2:3">
      <c r="B730" s="4"/>
      <c r="C730" s="4"/>
    </row>
    <row r="731" spans="2:3">
      <c r="B731" s="4"/>
      <c r="C731" s="4"/>
    </row>
    <row r="732" spans="2:3">
      <c r="B732" s="4"/>
      <c r="C732" s="4"/>
    </row>
    <row r="733" spans="2:3">
      <c r="B733" s="4"/>
      <c r="C733" s="4"/>
    </row>
    <row r="734" spans="2:3">
      <c r="B734" s="4"/>
      <c r="C734" s="4"/>
    </row>
    <row r="735" spans="2:3">
      <c r="B735" s="4"/>
      <c r="C735" s="4"/>
    </row>
    <row r="736" spans="2:3">
      <c r="B736" s="4"/>
      <c r="C736" s="4"/>
    </row>
    <row r="737" spans="2:3">
      <c r="B737" s="4"/>
      <c r="C737" s="4"/>
    </row>
    <row r="738" spans="2:3">
      <c r="B738" s="4"/>
      <c r="C738" s="4"/>
    </row>
    <row r="739" spans="2:3">
      <c r="B739" s="4"/>
      <c r="C739" s="4"/>
    </row>
    <row r="740" spans="2:3">
      <c r="B740" s="4"/>
      <c r="C740" s="4"/>
    </row>
    <row r="741" spans="2:3">
      <c r="B741" s="4"/>
      <c r="C741" s="4"/>
    </row>
    <row r="742" spans="2:3">
      <c r="B742" s="4"/>
      <c r="C742" s="4"/>
    </row>
    <row r="743" spans="2:3">
      <c r="B743" s="4"/>
      <c r="C743" s="4"/>
    </row>
    <row r="744" spans="2:3">
      <c r="B744" s="4"/>
      <c r="C744" s="4"/>
    </row>
    <row r="745" spans="2:3">
      <c r="B745" s="4"/>
      <c r="C745" s="4"/>
    </row>
    <row r="746" spans="2:3">
      <c r="B746" s="4"/>
      <c r="C746" s="4"/>
    </row>
    <row r="747" spans="2:3">
      <c r="B747" s="4"/>
      <c r="C747" s="4"/>
    </row>
    <row r="748" spans="2:3">
      <c r="B748" s="4"/>
      <c r="C748" s="4"/>
    </row>
    <row r="749" spans="2:3">
      <c r="B749" s="4"/>
      <c r="C749" s="4"/>
    </row>
    <row r="750" spans="2:3">
      <c r="B750" s="4"/>
      <c r="C750" s="4"/>
    </row>
    <row r="751" spans="2:3">
      <c r="B751" s="4"/>
      <c r="C751" s="4"/>
    </row>
    <row r="752" spans="2:3">
      <c r="B752" s="4"/>
      <c r="C752" s="4"/>
    </row>
    <row r="753" spans="2:3">
      <c r="B753" s="4"/>
      <c r="C753" s="4"/>
    </row>
    <row r="754" spans="2:3">
      <c r="B754" s="4"/>
      <c r="C754" s="4"/>
    </row>
    <row r="755" spans="2:3">
      <c r="B755" s="4"/>
      <c r="C755" s="4"/>
    </row>
    <row r="756" spans="2:3">
      <c r="B756" s="4"/>
      <c r="C756" s="4"/>
    </row>
    <row r="757" spans="2:3">
      <c r="B757" s="4"/>
      <c r="C757" s="4"/>
    </row>
    <row r="758" spans="2:3">
      <c r="B758" s="4"/>
      <c r="C758" s="4"/>
    </row>
    <row r="759" spans="2:3">
      <c r="B759" s="4"/>
      <c r="C759" s="4"/>
    </row>
    <row r="760" spans="2:3">
      <c r="B760" s="4"/>
      <c r="C760" s="4"/>
    </row>
    <row r="761" spans="2:3">
      <c r="B761" s="4"/>
      <c r="C761" s="4"/>
    </row>
    <row r="762" spans="2:3">
      <c r="B762" s="4"/>
      <c r="C762" s="4"/>
    </row>
    <row r="763" spans="2:3">
      <c r="B763" s="4"/>
      <c r="C763" s="4"/>
    </row>
    <row r="764" spans="2:3">
      <c r="B764" s="4"/>
      <c r="C764" s="4"/>
    </row>
    <row r="765" spans="2:3">
      <c r="B765" s="4"/>
      <c r="C765" s="4"/>
    </row>
    <row r="766" spans="2:3">
      <c r="B766" s="4"/>
      <c r="C766" s="4"/>
    </row>
    <row r="767" spans="2:3">
      <c r="B767" s="4"/>
      <c r="C767" s="4"/>
    </row>
    <row r="768" spans="2:3">
      <c r="B768" s="4"/>
      <c r="C768" s="4"/>
    </row>
    <row r="769" spans="2:3">
      <c r="B769" s="4"/>
      <c r="C769" s="4"/>
    </row>
    <row r="770" spans="2:3">
      <c r="B770" s="4"/>
      <c r="C770" s="4"/>
    </row>
    <row r="771" spans="2:3">
      <c r="B771" s="4"/>
      <c r="C771" s="4"/>
    </row>
    <row r="772" spans="2:3">
      <c r="B772" s="4"/>
      <c r="C772" s="4"/>
    </row>
    <row r="773" spans="2:3">
      <c r="B773" s="4"/>
      <c r="C773" s="4"/>
    </row>
    <row r="774" spans="2:3">
      <c r="B774" s="4"/>
      <c r="C774" s="4"/>
    </row>
    <row r="775" spans="2:3">
      <c r="B775" s="4"/>
      <c r="C775" s="4"/>
    </row>
    <row r="776" spans="2:3">
      <c r="B776" s="4"/>
      <c r="C776" s="4"/>
    </row>
    <row r="777" spans="2:3">
      <c r="B777" s="4"/>
      <c r="C777" s="4"/>
    </row>
    <row r="778" spans="2:3">
      <c r="B778" s="4"/>
      <c r="C778" s="4"/>
    </row>
    <row r="779" spans="2:3">
      <c r="B779" s="4"/>
      <c r="C779" s="4"/>
    </row>
    <row r="780" spans="2:3">
      <c r="B780" s="4"/>
      <c r="C780" s="4"/>
    </row>
    <row r="781" spans="2:3">
      <c r="B781" s="4"/>
      <c r="C781" s="4"/>
    </row>
    <row r="782" spans="2:3">
      <c r="B782" s="4"/>
      <c r="C782" s="4"/>
    </row>
    <row r="783" spans="2:3">
      <c r="B783" s="4"/>
      <c r="C783" s="4"/>
    </row>
    <row r="784" spans="2:3">
      <c r="B784" s="4"/>
      <c r="C784" s="4"/>
    </row>
    <row r="785" spans="2:3">
      <c r="B785" s="4"/>
      <c r="C785" s="4"/>
    </row>
    <row r="786" spans="2:3">
      <c r="B786" s="4"/>
      <c r="C786" s="4"/>
    </row>
    <row r="787" spans="2:3">
      <c r="B787" s="4"/>
      <c r="C787" s="4"/>
    </row>
    <row r="788" spans="2:3">
      <c r="B788" s="4"/>
      <c r="C788" s="4"/>
    </row>
    <row r="789" spans="2:3">
      <c r="B789" s="4"/>
      <c r="C789" s="4"/>
    </row>
    <row r="790" spans="2:3">
      <c r="B790" s="4"/>
      <c r="C790" s="4"/>
    </row>
    <row r="791" spans="2:3">
      <c r="B791" s="4"/>
      <c r="C791" s="4"/>
    </row>
    <row r="792" spans="2:3">
      <c r="B792" s="4"/>
      <c r="C792" s="4"/>
    </row>
    <row r="793" spans="2:3">
      <c r="B793" s="4"/>
      <c r="C793" s="4"/>
    </row>
    <row r="794" spans="2:3">
      <c r="B794" s="4"/>
      <c r="C794" s="4"/>
    </row>
    <row r="795" spans="2:3">
      <c r="B795" s="4"/>
      <c r="C795" s="4"/>
    </row>
    <row r="796" spans="2:3">
      <c r="B796" s="4"/>
      <c r="C796" s="4"/>
    </row>
    <row r="797" spans="2:3">
      <c r="B797" s="4"/>
      <c r="C797" s="4"/>
    </row>
    <row r="798" spans="2:3">
      <c r="B798" s="4"/>
      <c r="C798" s="4"/>
    </row>
    <row r="799" spans="2:3">
      <c r="B799" s="4"/>
      <c r="C799" s="4"/>
    </row>
    <row r="800" spans="2:3">
      <c r="B800" s="4"/>
      <c r="C800" s="4"/>
    </row>
    <row r="801" spans="2:3">
      <c r="B801" s="4"/>
      <c r="C801" s="4"/>
    </row>
    <row r="802" spans="2:3">
      <c r="B802" s="4"/>
      <c r="C802" s="4"/>
    </row>
    <row r="803" spans="2:3">
      <c r="B803" s="4"/>
      <c r="C803" s="4"/>
    </row>
    <row r="804" spans="2:3">
      <c r="B804" s="4"/>
      <c r="C804" s="4"/>
    </row>
    <row r="805" spans="2:3">
      <c r="B805" s="4"/>
      <c r="C805" s="4"/>
    </row>
    <row r="806" spans="2:3">
      <c r="B806" s="4"/>
      <c r="C806" s="4"/>
    </row>
    <row r="807" spans="2:3">
      <c r="B807" s="4"/>
      <c r="C807" s="4"/>
    </row>
    <row r="808" spans="2:3">
      <c r="B808" s="4"/>
      <c r="C808" s="4"/>
    </row>
    <row r="809" spans="2:3">
      <c r="B809" s="4"/>
      <c r="C809" s="4"/>
    </row>
    <row r="810" spans="2:3">
      <c r="B810" s="4"/>
      <c r="C810" s="4"/>
    </row>
    <row r="811" spans="2:3">
      <c r="B811" s="4"/>
      <c r="C811" s="4"/>
    </row>
    <row r="812" spans="2:3">
      <c r="B812" s="4"/>
      <c r="C812" s="4"/>
    </row>
    <row r="813" spans="2:3">
      <c r="B813" s="4"/>
      <c r="C813" s="4"/>
    </row>
    <row r="814" spans="2:3">
      <c r="B814" s="4"/>
      <c r="C814" s="4"/>
    </row>
    <row r="815" spans="2:3">
      <c r="B815" s="4"/>
      <c r="C815" s="4"/>
    </row>
    <row r="816" spans="2:3">
      <c r="B816" s="4"/>
      <c r="C816" s="4"/>
    </row>
    <row r="817" spans="2:3">
      <c r="B817" s="4"/>
      <c r="C817" s="4"/>
    </row>
    <row r="818" spans="2:3">
      <c r="B818" s="4"/>
      <c r="C818" s="4"/>
    </row>
    <row r="819" spans="2:3">
      <c r="B819" s="4"/>
      <c r="C819" s="4"/>
    </row>
    <row r="820" spans="2:3">
      <c r="B820" s="4"/>
      <c r="C820" s="4"/>
    </row>
    <row r="821" spans="2:3">
      <c r="B821" s="4"/>
      <c r="C821" s="4"/>
    </row>
    <row r="822" spans="2:3">
      <c r="B822" s="4"/>
      <c r="C822" s="4"/>
    </row>
    <row r="823" spans="2:3">
      <c r="B823" s="4"/>
      <c r="C823" s="4"/>
    </row>
    <row r="824" spans="2:3">
      <c r="B824" s="4"/>
      <c r="C824" s="4"/>
    </row>
    <row r="825" spans="2:3">
      <c r="B825" s="4"/>
      <c r="C825" s="4"/>
    </row>
    <row r="826" spans="2:3">
      <c r="B826" s="4"/>
      <c r="C826" s="4"/>
    </row>
    <row r="827" spans="2:3">
      <c r="B827" s="4"/>
      <c r="C827" s="4"/>
    </row>
    <row r="828" spans="2:3">
      <c r="B828" s="4"/>
      <c r="C828" s="4"/>
    </row>
    <row r="829" spans="2:3">
      <c r="B829" s="4"/>
      <c r="C829" s="4"/>
    </row>
    <row r="830" spans="2:3">
      <c r="B830" s="4"/>
      <c r="C830" s="4"/>
    </row>
    <row r="831" spans="2:3">
      <c r="B831" s="4"/>
      <c r="C831" s="4"/>
    </row>
    <row r="832" spans="2:3">
      <c r="B832" s="4"/>
      <c r="C832" s="4"/>
    </row>
    <row r="833" spans="2:3">
      <c r="B833" s="4"/>
      <c r="C833" s="4"/>
    </row>
    <row r="834" spans="2:3">
      <c r="B834" s="4"/>
      <c r="C834" s="4"/>
    </row>
    <row r="835" spans="2:3">
      <c r="B835" s="4"/>
      <c r="C835" s="4"/>
    </row>
    <row r="836" spans="2:3">
      <c r="B836" s="4"/>
      <c r="C836" s="4"/>
    </row>
    <row r="837" spans="2:3">
      <c r="B837" s="4"/>
      <c r="C837" s="4"/>
    </row>
    <row r="838" spans="2:3">
      <c r="B838" s="4"/>
      <c r="C838" s="4"/>
    </row>
    <row r="839" spans="2:3">
      <c r="B839" s="4"/>
      <c r="C839" s="4"/>
    </row>
    <row r="840" spans="2:3">
      <c r="B840" s="4"/>
      <c r="C840" s="4"/>
    </row>
    <row r="841" spans="2:3">
      <c r="B841" s="4"/>
      <c r="C841" s="4"/>
    </row>
    <row r="842" spans="2:3">
      <c r="B842" s="4"/>
      <c r="C842" s="4"/>
    </row>
    <row r="843" spans="2:3">
      <c r="B843" s="4"/>
      <c r="C843" s="4"/>
    </row>
    <row r="844" spans="2:3">
      <c r="B844" s="4"/>
      <c r="C844" s="4"/>
    </row>
    <row r="845" spans="2:3">
      <c r="B845" s="4"/>
      <c r="C845" s="4"/>
    </row>
    <row r="846" spans="2:3">
      <c r="B846" s="4"/>
      <c r="C846" s="4"/>
    </row>
    <row r="847" spans="2:3">
      <c r="B847" s="4"/>
      <c r="C847" s="4"/>
    </row>
    <row r="848" spans="2:3">
      <c r="B848" s="4"/>
      <c r="C848" s="4"/>
    </row>
    <row r="849" spans="2:3">
      <c r="B849" s="4"/>
      <c r="C849" s="4"/>
    </row>
    <row r="850" spans="2:3">
      <c r="B850" s="4"/>
      <c r="C850" s="4"/>
    </row>
    <row r="851" spans="2:3">
      <c r="B851" s="4"/>
      <c r="C851" s="4"/>
    </row>
    <row r="852" spans="2:3">
      <c r="B852" s="4"/>
      <c r="C852" s="4"/>
    </row>
    <row r="853" spans="2:3">
      <c r="B853" s="4"/>
      <c r="C853" s="4"/>
    </row>
    <row r="854" spans="2:3">
      <c r="B854" s="4"/>
      <c r="C854" s="4"/>
    </row>
    <row r="855" spans="2:3">
      <c r="B855" s="4"/>
      <c r="C855" s="4"/>
    </row>
    <row r="856" spans="2:3">
      <c r="B856" s="4"/>
      <c r="C856" s="4"/>
    </row>
    <row r="857" spans="2:3">
      <c r="B857" s="4"/>
      <c r="C857" s="4"/>
    </row>
    <row r="858" spans="2:3">
      <c r="B858" s="4"/>
      <c r="C858" s="4"/>
    </row>
    <row r="859" spans="2:3">
      <c r="B859" s="4"/>
      <c r="C859" s="4"/>
    </row>
    <row r="860" spans="2:3">
      <c r="B860" s="4"/>
      <c r="C860" s="4"/>
    </row>
    <row r="861" spans="2:3">
      <c r="B861" s="4"/>
      <c r="C861" s="4"/>
    </row>
    <row r="862" spans="2:3">
      <c r="B862" s="4"/>
      <c r="C862" s="4"/>
    </row>
    <row r="863" spans="2:3">
      <c r="B863" s="4"/>
      <c r="C863" s="4"/>
    </row>
    <row r="864" spans="2:3">
      <c r="B864" s="4"/>
      <c r="C864" s="4"/>
    </row>
    <row r="865" spans="2:3">
      <c r="B865" s="4"/>
      <c r="C865" s="4"/>
    </row>
    <row r="866" spans="2:3">
      <c r="B866" s="4"/>
      <c r="C866" s="4"/>
    </row>
    <row r="867" spans="2:3">
      <c r="B867" s="4"/>
      <c r="C867" s="4"/>
    </row>
    <row r="868" spans="2:3">
      <c r="B868" s="4"/>
      <c r="C868" s="4"/>
    </row>
    <row r="869" spans="2:3">
      <c r="B869" s="4"/>
      <c r="C869" s="4"/>
    </row>
    <row r="870" spans="2:3">
      <c r="B870" s="4"/>
      <c r="C870" s="4"/>
    </row>
    <row r="871" spans="2:3">
      <c r="B871" s="4"/>
      <c r="C871" s="4"/>
    </row>
    <row r="872" spans="2:3">
      <c r="B872" s="4"/>
      <c r="C872" s="4"/>
    </row>
    <row r="873" spans="2:3">
      <c r="B873" s="4"/>
      <c r="C873" s="4"/>
    </row>
    <row r="874" spans="2:3">
      <c r="B874" s="4"/>
      <c r="C874" s="4"/>
    </row>
    <row r="875" spans="2:3">
      <c r="B875" s="4"/>
      <c r="C875" s="4"/>
    </row>
    <row r="876" spans="2:3">
      <c r="B876" s="4"/>
      <c r="C876" s="4"/>
    </row>
    <row r="877" spans="2:3">
      <c r="B877" s="4"/>
      <c r="C877" s="4"/>
    </row>
    <row r="878" spans="2:3">
      <c r="B878" s="4"/>
      <c r="C878" s="4"/>
    </row>
    <row r="879" spans="2:3">
      <c r="B879" s="4"/>
      <c r="C879" s="4"/>
    </row>
    <row r="880" spans="2:3">
      <c r="B880" s="4"/>
      <c r="C880" s="4"/>
    </row>
    <row r="881" spans="2:3">
      <c r="B881" s="4"/>
      <c r="C881" s="4"/>
    </row>
    <row r="882" spans="2:3">
      <c r="B882" s="4"/>
      <c r="C882" s="4"/>
    </row>
    <row r="883" spans="2:3">
      <c r="B883" s="4"/>
      <c r="C883" s="4"/>
    </row>
    <row r="884" spans="2:3">
      <c r="B884" s="4"/>
      <c r="C884" s="4"/>
    </row>
    <row r="885" spans="2:3">
      <c r="B885" s="4"/>
      <c r="C885" s="4"/>
    </row>
    <row r="886" spans="2:3">
      <c r="B886" s="4"/>
      <c r="C886" s="4"/>
    </row>
    <row r="887" spans="2:3">
      <c r="B887" s="4"/>
      <c r="C887" s="4"/>
    </row>
    <row r="888" spans="2:3">
      <c r="B888" s="4"/>
      <c r="C888" s="4"/>
    </row>
    <row r="889" spans="2:3">
      <c r="B889" s="4"/>
      <c r="C889" s="4"/>
    </row>
    <row r="890" spans="2:3">
      <c r="B890" s="4"/>
      <c r="C890" s="4"/>
    </row>
    <row r="891" spans="2:3">
      <c r="B891" s="4"/>
      <c r="C891" s="4"/>
    </row>
    <row r="892" spans="2:3">
      <c r="B892" s="4"/>
      <c r="C892" s="4"/>
    </row>
    <row r="893" spans="2:3">
      <c r="B893" s="4"/>
      <c r="C893" s="4"/>
    </row>
    <row r="894" spans="2:3">
      <c r="B894" s="4"/>
      <c r="C894" s="4"/>
    </row>
    <row r="895" spans="2:3">
      <c r="B895" s="4"/>
      <c r="C895" s="4"/>
    </row>
    <row r="896" spans="2:3">
      <c r="B896" s="4"/>
      <c r="C896" s="4"/>
    </row>
    <row r="897" spans="2:3">
      <c r="B897" s="4"/>
      <c r="C897" s="4"/>
    </row>
    <row r="898" spans="2:3">
      <c r="B898" s="4"/>
      <c r="C898" s="4"/>
    </row>
    <row r="899" spans="2:3">
      <c r="B899" s="4"/>
      <c r="C899" s="4"/>
    </row>
    <row r="900" spans="2:3">
      <c r="B900" s="4"/>
      <c r="C900" s="4"/>
    </row>
    <row r="901" spans="2:3">
      <c r="B901" s="4"/>
      <c r="C901" s="4"/>
    </row>
    <row r="902" spans="2:3">
      <c r="B902" s="4"/>
      <c r="C902" s="4"/>
    </row>
    <row r="903" spans="2:3">
      <c r="B903" s="4"/>
      <c r="C903" s="4"/>
    </row>
    <row r="904" spans="2:3">
      <c r="B904" s="4"/>
      <c r="C904" s="4"/>
    </row>
    <row r="905" spans="2:3">
      <c r="B905" s="4"/>
      <c r="C905" s="4"/>
    </row>
    <row r="906" spans="2:3">
      <c r="B906" s="4"/>
      <c r="C906" s="4"/>
    </row>
    <row r="907" spans="2:3">
      <c r="B907" s="4"/>
      <c r="C907" s="4"/>
    </row>
    <row r="908" spans="2:3">
      <c r="B908" s="4"/>
      <c r="C908" s="4"/>
    </row>
    <row r="909" spans="2:3">
      <c r="B909" s="4"/>
      <c r="C909" s="4"/>
    </row>
    <row r="910" spans="2:3">
      <c r="B910" s="4"/>
      <c r="C910" s="4"/>
    </row>
    <row r="911" spans="2:3">
      <c r="B911" s="4"/>
      <c r="C911" s="4"/>
    </row>
    <row r="912" spans="2:3">
      <c r="B912" s="4"/>
      <c r="C912" s="4"/>
    </row>
    <row r="913" spans="2:3">
      <c r="B913" s="4"/>
      <c r="C913" s="4"/>
    </row>
    <row r="914" spans="2:3">
      <c r="B914" s="4"/>
      <c r="C914" s="4"/>
    </row>
    <row r="915" spans="2:3">
      <c r="B915" s="4"/>
      <c r="C915" s="4"/>
    </row>
    <row r="916" spans="2:3">
      <c r="B916" s="4"/>
      <c r="C916" s="4"/>
    </row>
    <row r="917" spans="2:3">
      <c r="B917" s="4"/>
      <c r="C917" s="4"/>
    </row>
    <row r="918" spans="2:3">
      <c r="B918" s="4"/>
      <c r="C918" s="4"/>
    </row>
    <row r="919" spans="2:3">
      <c r="B919" s="4"/>
      <c r="C919" s="4"/>
    </row>
    <row r="920" spans="2:3">
      <c r="B920" s="4"/>
      <c r="C920" s="4"/>
    </row>
    <row r="921" spans="2:3">
      <c r="B921" s="4"/>
      <c r="C921" s="4"/>
    </row>
    <row r="922" spans="2:3">
      <c r="B922" s="4"/>
      <c r="C922" s="4"/>
    </row>
    <row r="923" spans="2:3">
      <c r="B923" s="4"/>
      <c r="C923" s="4"/>
    </row>
    <row r="924" spans="2:3">
      <c r="B924" s="4"/>
      <c r="C924" s="4"/>
    </row>
    <row r="925" spans="2:3">
      <c r="B925" s="4"/>
      <c r="C925" s="4"/>
    </row>
    <row r="926" spans="2:3">
      <c r="B926" s="4"/>
      <c r="C926" s="4"/>
    </row>
    <row r="927" spans="2:3">
      <c r="B927" s="4"/>
      <c r="C927" s="4"/>
    </row>
    <row r="928" spans="2:3">
      <c r="B928" s="4"/>
      <c r="C928" s="4"/>
    </row>
    <row r="929" spans="2:3">
      <c r="B929" s="4"/>
      <c r="C929" s="4"/>
    </row>
    <row r="930" spans="2:3">
      <c r="B930" s="4"/>
      <c r="C930" s="4"/>
    </row>
    <row r="931" spans="2:3">
      <c r="B931" s="4"/>
      <c r="C931" s="4"/>
    </row>
    <row r="932" spans="2:3">
      <c r="B932" s="4"/>
      <c r="C932" s="4"/>
    </row>
    <row r="933" spans="2:3">
      <c r="B933" s="4"/>
      <c r="C933" s="4"/>
    </row>
    <row r="934" spans="2:3">
      <c r="B934" s="4"/>
      <c r="C934" s="4"/>
    </row>
    <row r="935" spans="2:3">
      <c r="B935" s="4"/>
      <c r="C935" s="4"/>
    </row>
    <row r="936" spans="2:3">
      <c r="B936" s="4"/>
      <c r="C936" s="4"/>
    </row>
    <row r="937" spans="2:3">
      <c r="B937" s="4"/>
      <c r="C937" s="4"/>
    </row>
    <row r="938" spans="2:3">
      <c r="B938" s="4"/>
      <c r="C938" s="4"/>
    </row>
    <row r="939" spans="2:3">
      <c r="B939" s="4"/>
      <c r="C939" s="4"/>
    </row>
    <row r="940" spans="2:3">
      <c r="B940" s="4"/>
      <c r="C940" s="4"/>
    </row>
    <row r="941" spans="2:3">
      <c r="B941" s="4"/>
      <c r="C941" s="4"/>
    </row>
    <row r="942" spans="2:3">
      <c r="B942" s="4"/>
      <c r="C942" s="4"/>
    </row>
    <row r="943" spans="2:3">
      <c r="B943" s="4"/>
      <c r="C943" s="4"/>
    </row>
    <row r="944" spans="2:3">
      <c r="B944" s="4"/>
      <c r="C944" s="4"/>
    </row>
    <row r="945" spans="2:3">
      <c r="B945" s="4"/>
      <c r="C945" s="4"/>
    </row>
    <row r="946" spans="2:3">
      <c r="B946" s="4"/>
      <c r="C946" s="4"/>
    </row>
    <row r="947" spans="2:3">
      <c r="B947" s="4"/>
      <c r="C947" s="4"/>
    </row>
    <row r="948" spans="2:3">
      <c r="B948" s="4"/>
      <c r="C948" s="4"/>
    </row>
    <row r="949" spans="2:3">
      <c r="B949" s="4"/>
      <c r="C949" s="4"/>
    </row>
    <row r="950" spans="2:3">
      <c r="B950" s="4"/>
      <c r="C950" s="4"/>
    </row>
    <row r="951" spans="2:3">
      <c r="B951" s="4"/>
      <c r="C951" s="4"/>
    </row>
    <row r="952" spans="2:3">
      <c r="B952" s="4"/>
      <c r="C952" s="4"/>
    </row>
    <row r="953" spans="2:3">
      <c r="B953" s="4"/>
      <c r="C953" s="4"/>
    </row>
    <row r="954" spans="2:3">
      <c r="B954" s="4"/>
      <c r="C954" s="4"/>
    </row>
    <row r="955" spans="2:3">
      <c r="B955" s="4"/>
      <c r="C955" s="4"/>
    </row>
    <row r="956" spans="2:3">
      <c r="B956" s="4"/>
      <c r="C956" s="4"/>
    </row>
    <row r="957" spans="2:3">
      <c r="B957" s="4"/>
      <c r="C957" s="4"/>
    </row>
    <row r="958" spans="2:3">
      <c r="B958" s="4"/>
      <c r="C958" s="4"/>
    </row>
    <row r="959" spans="2:3">
      <c r="B959" s="4"/>
      <c r="C959" s="4"/>
    </row>
    <row r="960" spans="2:3">
      <c r="B960" s="4"/>
      <c r="C960" s="4"/>
    </row>
    <row r="961" spans="2:3">
      <c r="B961" s="4"/>
      <c r="C961" s="4"/>
    </row>
    <row r="962" spans="2:3">
      <c r="B962" s="4"/>
      <c r="C962" s="4"/>
    </row>
    <row r="963" spans="2:3">
      <c r="B963" s="4"/>
      <c r="C963" s="4"/>
    </row>
    <row r="964" spans="2:3">
      <c r="B964" s="4"/>
      <c r="C964" s="4"/>
    </row>
    <row r="965" spans="2:3">
      <c r="B965" s="4"/>
      <c r="C965" s="4"/>
    </row>
    <row r="966" spans="2:3">
      <c r="B966" s="4"/>
      <c r="C966" s="4"/>
    </row>
    <row r="967" spans="2:3">
      <c r="B967" s="4"/>
      <c r="C967" s="4"/>
    </row>
    <row r="968" spans="2:3">
      <c r="B968" s="4"/>
      <c r="C968" s="4"/>
    </row>
    <row r="969" spans="2:3">
      <c r="B969" s="4"/>
      <c r="C969" s="4"/>
    </row>
    <row r="970" spans="2:3">
      <c r="B970" s="4"/>
      <c r="C970" s="4"/>
    </row>
    <row r="971" spans="2:3">
      <c r="B971" s="4"/>
      <c r="C971" s="4"/>
    </row>
    <row r="972" spans="2:3">
      <c r="B972" s="4"/>
      <c r="C972" s="4"/>
    </row>
    <row r="973" spans="2:3">
      <c r="B973" s="4"/>
      <c r="C973" s="4"/>
    </row>
    <row r="974" spans="2:3">
      <c r="B974" s="4"/>
      <c r="C974" s="4"/>
    </row>
    <row r="975" spans="2:3">
      <c r="B975" s="4"/>
      <c r="C975" s="4"/>
    </row>
    <row r="976" spans="2:3">
      <c r="B976" s="4"/>
      <c r="C976" s="4"/>
    </row>
    <row r="977" spans="2:3">
      <c r="B977" s="4"/>
      <c r="C977" s="4"/>
    </row>
    <row r="978" spans="2:3">
      <c r="B978" s="4"/>
      <c r="C978" s="4"/>
    </row>
    <row r="979" spans="2:3">
      <c r="B979" s="4"/>
      <c r="C979" s="4"/>
    </row>
    <row r="980" spans="2:3">
      <c r="B980" s="4"/>
      <c r="C980" s="4"/>
    </row>
    <row r="981" spans="2:3">
      <c r="B981" s="4"/>
      <c r="C981" s="4"/>
    </row>
    <row r="982" spans="2:3">
      <c r="B982" s="4"/>
      <c r="C982" s="4"/>
    </row>
    <row r="983" spans="2:3">
      <c r="B983" s="4"/>
      <c r="C983" s="4"/>
    </row>
    <row r="984" spans="2:3">
      <c r="B984" s="4"/>
      <c r="C984" s="4"/>
    </row>
    <row r="985" spans="2:3">
      <c r="B985" s="4"/>
      <c r="C985" s="4"/>
    </row>
    <row r="986" spans="2:3">
      <c r="B986" s="4"/>
      <c r="C986" s="4"/>
    </row>
    <row r="987" spans="2:3">
      <c r="B987" s="4"/>
      <c r="C987" s="4"/>
    </row>
    <row r="988" spans="2:3">
      <c r="B988" s="4"/>
      <c r="C988" s="4"/>
    </row>
    <row r="989" spans="2:3">
      <c r="B989" s="4"/>
      <c r="C989" s="4"/>
    </row>
    <row r="990" spans="2:3">
      <c r="B990" s="4"/>
      <c r="C990" s="4"/>
    </row>
    <row r="991" spans="2:3">
      <c r="B991" s="4"/>
      <c r="C991" s="4"/>
    </row>
    <row r="992" spans="2:3">
      <c r="B992" s="4"/>
      <c r="C992" s="4"/>
    </row>
    <row r="993" spans="2:3">
      <c r="B993" s="4"/>
      <c r="C993" s="4"/>
    </row>
    <row r="994" spans="2:3">
      <c r="B994" s="4"/>
      <c r="C994" s="4"/>
    </row>
    <row r="995" spans="2:3">
      <c r="B995" s="4"/>
      <c r="C995" s="4"/>
    </row>
    <row r="996" spans="2:3">
      <c r="B996" s="4"/>
      <c r="C996" s="4"/>
    </row>
    <row r="997" spans="2:3">
      <c r="B997" s="4"/>
      <c r="C997" s="4"/>
    </row>
    <row r="998" spans="2:3">
      <c r="B998" s="4"/>
      <c r="C998" s="4"/>
    </row>
    <row r="999" spans="2:3">
      <c r="B999" s="4"/>
      <c r="C999" s="4"/>
    </row>
    <row r="1000" spans="2:3">
      <c r="B1000" s="4"/>
      <c r="C1000" s="4"/>
    </row>
    <row r="1001" spans="2:3">
      <c r="B1001" s="4"/>
      <c r="C1001" s="4"/>
    </row>
    <row r="1002" spans="2:3">
      <c r="B1002" s="4"/>
      <c r="C1002" s="4"/>
    </row>
    <row r="1003" spans="2:3">
      <c r="B1003" s="4"/>
      <c r="C1003" s="4"/>
    </row>
    <row r="1004" spans="2:3">
      <c r="B1004" s="4"/>
      <c r="C1004" s="4"/>
    </row>
    <row r="1005" spans="2:3">
      <c r="B1005" s="4"/>
      <c r="C1005" s="4"/>
    </row>
    <row r="1006" spans="2:3">
      <c r="B1006" s="4"/>
      <c r="C1006" s="4"/>
    </row>
    <row r="1007" spans="2:3">
      <c r="B1007" s="4"/>
      <c r="C1007" s="4"/>
    </row>
    <row r="1008" spans="2:3">
      <c r="B1008" s="4"/>
      <c r="C1008" s="4"/>
    </row>
    <row r="1009" spans="2:3">
      <c r="B1009" s="4"/>
      <c r="C1009" s="4"/>
    </row>
    <row r="1010" spans="2:3">
      <c r="B1010" s="4"/>
      <c r="C1010" s="4"/>
    </row>
    <row r="1011" spans="2:3">
      <c r="B1011" s="4"/>
      <c r="C1011" s="4"/>
    </row>
    <row r="1012" spans="2:3">
      <c r="B1012" s="4"/>
      <c r="C1012" s="4"/>
    </row>
    <row r="1013" spans="2:3">
      <c r="B1013" s="4"/>
      <c r="C1013" s="4"/>
    </row>
    <row r="1014" spans="2:3">
      <c r="B1014" s="4"/>
      <c r="C1014" s="4"/>
    </row>
    <row r="1015" spans="2:3">
      <c r="B1015" s="4"/>
      <c r="C1015" s="4"/>
    </row>
    <row r="1016" spans="2:3">
      <c r="B1016" s="4"/>
      <c r="C1016" s="4"/>
    </row>
    <row r="1017" spans="2:3">
      <c r="B1017" s="4"/>
      <c r="C1017" s="4"/>
    </row>
    <row r="1018" spans="2:3">
      <c r="B1018" s="4"/>
      <c r="C1018" s="4"/>
    </row>
    <row r="1019" spans="2:3">
      <c r="B1019" s="4"/>
      <c r="C1019" s="4"/>
    </row>
    <row r="1020" spans="2:3">
      <c r="B1020" s="4"/>
      <c r="C1020" s="4"/>
    </row>
    <row r="1021" spans="2:3">
      <c r="B1021" s="4"/>
      <c r="C1021" s="4"/>
    </row>
    <row r="1022" spans="2:3">
      <c r="B1022" s="4"/>
      <c r="C1022" s="4"/>
    </row>
    <row r="1023" spans="2:3">
      <c r="B1023" s="4"/>
      <c r="C1023" s="4"/>
    </row>
    <row r="1024" spans="2:3">
      <c r="B1024" s="4"/>
      <c r="C1024" s="4"/>
    </row>
    <row r="1025" spans="2:3">
      <c r="B1025" s="4"/>
      <c r="C1025" s="4"/>
    </row>
    <row r="1026" spans="2:3">
      <c r="B1026" s="4"/>
      <c r="C1026" s="4"/>
    </row>
    <row r="1027" spans="2:3">
      <c r="B1027" s="4"/>
      <c r="C1027" s="4"/>
    </row>
    <row r="1028" spans="2:3">
      <c r="B1028" s="4"/>
      <c r="C1028" s="4"/>
    </row>
    <row r="1029" spans="2:3">
      <c r="B1029" s="4"/>
      <c r="C1029" s="4"/>
    </row>
    <row r="1030" spans="2:3">
      <c r="B1030" s="4"/>
      <c r="C1030" s="4"/>
    </row>
    <row r="1031" spans="2:3">
      <c r="B1031" s="4"/>
      <c r="C1031" s="4"/>
    </row>
    <row r="1032" spans="2:3">
      <c r="B1032" s="4"/>
      <c r="C1032" s="4"/>
    </row>
    <row r="1033" spans="2:3">
      <c r="B1033" s="4"/>
      <c r="C1033" s="4"/>
    </row>
    <row r="1034" spans="2:3">
      <c r="B1034" s="4"/>
      <c r="C1034" s="4"/>
    </row>
    <row r="1035" spans="2:3">
      <c r="B1035" s="4"/>
      <c r="C1035" s="4"/>
    </row>
    <row r="1036" spans="2:3">
      <c r="B1036" s="4"/>
      <c r="C1036" s="4"/>
    </row>
    <row r="1037" spans="2:3">
      <c r="B1037" s="4"/>
      <c r="C1037" s="4"/>
    </row>
    <row r="1038" spans="2:3">
      <c r="B1038" s="4"/>
      <c r="C1038" s="4"/>
    </row>
    <row r="1039" spans="2:3">
      <c r="B1039" s="4"/>
      <c r="C1039" s="4"/>
    </row>
    <row r="1040" spans="2:3">
      <c r="B1040" s="4"/>
      <c r="C1040" s="4"/>
    </row>
    <row r="1041" spans="2:3">
      <c r="B1041" s="4"/>
      <c r="C1041" s="4"/>
    </row>
    <row r="1042" spans="2:3">
      <c r="B1042" s="4"/>
      <c r="C1042" s="4"/>
    </row>
    <row r="1043" spans="2:3">
      <c r="B1043" s="4"/>
      <c r="C1043" s="4"/>
    </row>
    <row r="1044" spans="2:3">
      <c r="B1044" s="4"/>
      <c r="C1044" s="4"/>
    </row>
    <row r="1045" spans="2:3">
      <c r="B1045" s="4"/>
      <c r="C1045" s="4"/>
    </row>
    <row r="1046" spans="2:3">
      <c r="B1046" s="4"/>
      <c r="C1046" s="4"/>
    </row>
    <row r="1047" spans="2:3">
      <c r="B1047" s="4"/>
      <c r="C1047" s="4"/>
    </row>
    <row r="1048" spans="2:3">
      <c r="B1048" s="4"/>
      <c r="C1048" s="4"/>
    </row>
    <row r="1049" spans="2:3">
      <c r="B1049" s="4"/>
      <c r="C1049" s="4"/>
    </row>
    <row r="1050" spans="2:3">
      <c r="B1050" s="4"/>
      <c r="C1050" s="4"/>
    </row>
    <row r="1051" spans="2:3">
      <c r="B1051" s="4"/>
      <c r="C1051" s="4"/>
    </row>
    <row r="1052" spans="2:3">
      <c r="B1052" s="4"/>
      <c r="C1052" s="4"/>
    </row>
    <row r="1053" spans="2:3">
      <c r="B1053" s="4"/>
      <c r="C1053" s="4"/>
    </row>
    <row r="1054" spans="2:3">
      <c r="B1054" s="4"/>
      <c r="C1054" s="4"/>
    </row>
    <row r="1055" spans="2:3">
      <c r="B1055" s="4"/>
      <c r="C1055" s="4"/>
    </row>
    <row r="1056" spans="2:3">
      <c r="B1056" s="4"/>
      <c r="C1056" s="4"/>
    </row>
    <row r="1057" spans="2:3">
      <c r="B1057" s="4"/>
      <c r="C1057" s="4"/>
    </row>
    <row r="1058" spans="2:3">
      <c r="B1058" s="4"/>
      <c r="C1058" s="4"/>
    </row>
    <row r="1059" spans="2:3">
      <c r="B1059" s="4"/>
      <c r="C1059" s="4"/>
    </row>
    <row r="1060" spans="2:3">
      <c r="B1060" s="4"/>
      <c r="C1060" s="4"/>
    </row>
    <row r="1061" spans="2:3">
      <c r="B1061" s="4"/>
      <c r="C1061" s="4"/>
    </row>
    <row r="1062" spans="2:3">
      <c r="B1062" s="4"/>
      <c r="C1062" s="4"/>
    </row>
    <row r="1063" spans="2:3">
      <c r="B1063" s="4"/>
      <c r="C1063" s="4"/>
    </row>
    <row r="1064" spans="2:3">
      <c r="B1064" s="4"/>
      <c r="C1064" s="4"/>
    </row>
    <row r="1065" spans="2:3">
      <c r="B1065" s="4"/>
      <c r="C1065" s="4"/>
    </row>
    <row r="1066" spans="2:3">
      <c r="B1066" s="4"/>
      <c r="C1066" s="4"/>
    </row>
    <row r="1067" spans="2:3">
      <c r="B1067" s="4"/>
      <c r="C1067" s="4"/>
    </row>
    <row r="1068" spans="2:3">
      <c r="B1068" s="4"/>
      <c r="C1068" s="4"/>
    </row>
    <row r="1069" spans="2:3">
      <c r="B1069" s="4"/>
      <c r="C1069" s="4"/>
    </row>
    <row r="1070" spans="2:3">
      <c r="B1070" s="4"/>
      <c r="C1070" s="4"/>
    </row>
    <row r="1071" spans="2:3">
      <c r="B1071" s="4"/>
      <c r="C1071" s="4"/>
    </row>
    <row r="1072" spans="2:3">
      <c r="B1072" s="4"/>
      <c r="C1072" s="4"/>
    </row>
    <row r="1073" spans="2:3">
      <c r="B1073" s="4"/>
      <c r="C1073" s="4"/>
    </row>
    <row r="1074" spans="2:3">
      <c r="B1074" s="4"/>
      <c r="C1074" s="4"/>
    </row>
    <row r="1075" spans="2:3">
      <c r="B1075" s="4"/>
      <c r="C1075" s="4"/>
    </row>
    <row r="1076" spans="2:3">
      <c r="B1076" s="4"/>
      <c r="C1076" s="4"/>
    </row>
    <row r="1077" spans="2:3">
      <c r="B1077" s="4"/>
      <c r="C1077" s="4"/>
    </row>
    <row r="1078" spans="2:3">
      <c r="B1078" s="4"/>
      <c r="C1078" s="4"/>
    </row>
    <row r="1079" spans="2:3">
      <c r="B1079" s="4"/>
      <c r="C1079" s="4"/>
    </row>
    <row r="1080" spans="2:3">
      <c r="B1080" s="4"/>
      <c r="C1080" s="4"/>
    </row>
    <row r="1081" spans="2:3">
      <c r="B1081" s="4"/>
      <c r="C1081" s="4"/>
    </row>
    <row r="1082" spans="2:3">
      <c r="B1082" s="4"/>
      <c r="C1082" s="4"/>
    </row>
    <row r="1083" spans="2:3">
      <c r="B1083" s="4"/>
      <c r="C1083" s="4"/>
    </row>
    <row r="1084" spans="2:3">
      <c r="B1084" s="4"/>
      <c r="C1084" s="4"/>
    </row>
    <row r="1085" spans="2:3">
      <c r="B1085" s="4"/>
      <c r="C1085" s="4"/>
    </row>
    <row r="1086" spans="2:3">
      <c r="B1086" s="4"/>
      <c r="C1086" s="4"/>
    </row>
    <row r="1087" spans="2:3">
      <c r="B1087" s="4"/>
      <c r="C1087" s="4"/>
    </row>
    <row r="1088" spans="2:3">
      <c r="B1088" s="4"/>
      <c r="C1088" s="4"/>
    </row>
    <row r="1089" spans="2:3">
      <c r="B1089" s="4"/>
      <c r="C1089" s="4"/>
    </row>
    <row r="1090" spans="2:3">
      <c r="B1090" s="4"/>
      <c r="C1090" s="4"/>
    </row>
    <row r="1091" spans="2:3">
      <c r="B1091" s="4"/>
      <c r="C1091" s="4"/>
    </row>
    <row r="1092" spans="2:3">
      <c r="B1092" s="4"/>
      <c r="C1092" s="4"/>
    </row>
    <row r="1093" spans="2:3">
      <c r="B1093" s="4"/>
      <c r="C1093" s="4"/>
    </row>
    <row r="1094" spans="2:3">
      <c r="B1094" s="4"/>
      <c r="C1094" s="4"/>
    </row>
    <row r="1095" spans="2:3">
      <c r="B1095" s="4"/>
      <c r="C1095" s="4"/>
    </row>
    <row r="1096" spans="2:3">
      <c r="B1096" s="4"/>
      <c r="C1096" s="4"/>
    </row>
    <row r="1097" spans="2:3">
      <c r="B1097" s="4"/>
      <c r="C1097" s="4"/>
    </row>
    <row r="1098" spans="2:3">
      <c r="B1098" s="4"/>
      <c r="C1098" s="4"/>
    </row>
    <row r="1099" spans="2:3">
      <c r="B1099" s="4"/>
      <c r="C1099" s="4"/>
    </row>
    <row r="1100" spans="2:3">
      <c r="B1100" s="4"/>
      <c r="C1100" s="4"/>
    </row>
    <row r="1101" spans="2:3">
      <c r="B1101" s="4"/>
      <c r="C1101" s="4"/>
    </row>
    <row r="1102" spans="2:3">
      <c r="B1102" s="4"/>
      <c r="C1102" s="4"/>
    </row>
    <row r="1103" spans="2:3">
      <c r="B1103" s="4"/>
      <c r="C1103" s="4"/>
    </row>
    <row r="1104" spans="2:3">
      <c r="B1104" s="4"/>
      <c r="C1104" s="4"/>
    </row>
    <row r="1105" spans="2:3">
      <c r="B1105" s="4"/>
      <c r="C1105" s="4"/>
    </row>
    <row r="1106" spans="2:3">
      <c r="B1106" s="4"/>
      <c r="C1106" s="4"/>
    </row>
    <row r="1107" spans="2:3">
      <c r="B1107" s="4"/>
      <c r="C1107" s="4"/>
    </row>
    <row r="1108" spans="2:3">
      <c r="B1108" s="4"/>
      <c r="C1108" s="4"/>
    </row>
    <row r="1109" spans="2:3">
      <c r="B1109" s="4"/>
      <c r="C1109" s="4"/>
    </row>
    <row r="1110" spans="2:3">
      <c r="B1110" s="4"/>
      <c r="C1110" s="4"/>
    </row>
    <row r="1111" spans="2:3">
      <c r="B1111" s="4"/>
      <c r="C1111" s="4"/>
    </row>
    <row r="1112" spans="2:3">
      <c r="B1112" s="4"/>
      <c r="C1112" s="4"/>
    </row>
    <row r="1113" spans="2:3">
      <c r="B1113" s="4"/>
      <c r="C1113" s="4"/>
    </row>
    <row r="1114" spans="2:3">
      <c r="B1114" s="4"/>
      <c r="C1114" s="4"/>
    </row>
    <row r="1115" spans="2:3">
      <c r="B1115" s="4"/>
      <c r="C1115" s="4"/>
    </row>
    <row r="1116" spans="2:3">
      <c r="B1116" s="4"/>
      <c r="C1116" s="4"/>
    </row>
    <row r="1117" spans="2:3">
      <c r="B1117" s="4"/>
      <c r="C1117" s="4"/>
    </row>
    <row r="1118" spans="2:3">
      <c r="B1118" s="4"/>
      <c r="C1118" s="4"/>
    </row>
    <row r="1119" spans="2:3">
      <c r="B1119" s="4"/>
      <c r="C1119" s="4"/>
    </row>
    <row r="1120" spans="2:3">
      <c r="B1120" s="4"/>
      <c r="C1120" s="4"/>
    </row>
    <row r="1121" spans="2:3">
      <c r="B1121" s="4"/>
      <c r="C1121" s="4"/>
    </row>
    <row r="1122" spans="2:3">
      <c r="B1122" s="4"/>
      <c r="C1122" s="4"/>
    </row>
    <row r="1123" spans="2:3">
      <c r="B1123" s="4"/>
      <c r="C1123" s="4"/>
    </row>
    <row r="1124" spans="2:3">
      <c r="B1124" s="4"/>
      <c r="C1124" s="4"/>
    </row>
    <row r="1125" spans="2:3">
      <c r="B1125" s="4"/>
      <c r="C1125" s="4"/>
    </row>
    <row r="1126" spans="2:3">
      <c r="B1126" s="4"/>
      <c r="C1126" s="4"/>
    </row>
    <row r="1127" spans="2:3">
      <c r="B1127" s="4"/>
      <c r="C1127" s="4"/>
    </row>
    <row r="1128" spans="2:3">
      <c r="B1128" s="4"/>
      <c r="C1128" s="4"/>
    </row>
    <row r="1129" spans="2:3">
      <c r="B1129" s="4"/>
      <c r="C1129" s="4"/>
    </row>
    <row r="1130" spans="2:3">
      <c r="B1130" s="4"/>
      <c r="C1130" s="4"/>
    </row>
    <row r="1131" spans="2:3">
      <c r="B1131" s="4"/>
      <c r="C1131" s="4"/>
    </row>
    <row r="1132" spans="2:3">
      <c r="B1132" s="4"/>
      <c r="C1132" s="4"/>
    </row>
    <row r="1133" spans="2:3">
      <c r="B1133" s="4"/>
      <c r="C1133" s="4"/>
    </row>
    <row r="1134" spans="2:3">
      <c r="B1134" s="4"/>
      <c r="C1134" s="4"/>
    </row>
    <row r="1135" spans="2:3">
      <c r="B1135" s="4"/>
      <c r="C1135" s="4"/>
    </row>
    <row r="1136" spans="2:3">
      <c r="B1136" s="4"/>
      <c r="C1136" s="4"/>
    </row>
    <row r="1137" spans="2:3">
      <c r="B1137" s="4"/>
      <c r="C1137" s="4"/>
    </row>
    <row r="1138" spans="2:3">
      <c r="B1138" s="4"/>
      <c r="C1138" s="4"/>
    </row>
    <row r="1139" spans="2:3">
      <c r="B1139" s="4"/>
      <c r="C1139" s="4"/>
    </row>
    <row r="1140" spans="2:3">
      <c r="B1140" s="4"/>
      <c r="C1140" s="4"/>
    </row>
    <row r="1141" spans="2:3">
      <c r="B1141" s="4"/>
      <c r="C1141" s="4"/>
    </row>
    <row r="1142" spans="2:3">
      <c r="B1142" s="4"/>
      <c r="C1142" s="4"/>
    </row>
    <row r="1143" spans="2:3">
      <c r="B1143" s="4"/>
      <c r="C1143" s="4"/>
    </row>
    <row r="1144" spans="2:3">
      <c r="B1144" s="4"/>
      <c r="C1144" s="4"/>
    </row>
    <row r="1145" spans="2:3">
      <c r="B1145" s="4"/>
      <c r="C1145" s="4"/>
    </row>
    <row r="1146" spans="2:3">
      <c r="B1146" s="4"/>
      <c r="C1146" s="4"/>
    </row>
    <row r="1147" spans="2:3">
      <c r="B1147" s="4"/>
      <c r="C1147" s="4"/>
    </row>
    <row r="1148" spans="2:3">
      <c r="B1148" s="4"/>
      <c r="C1148" s="4"/>
    </row>
    <row r="1149" spans="2:3">
      <c r="B1149" s="4"/>
      <c r="C1149" s="4"/>
    </row>
    <row r="1150" spans="2:3">
      <c r="B1150" s="4"/>
      <c r="C1150" s="4"/>
    </row>
    <row r="1151" spans="2:3">
      <c r="B1151" s="4"/>
      <c r="C1151" s="4"/>
    </row>
    <row r="1152" spans="2:3">
      <c r="B1152" s="4"/>
      <c r="C1152" s="4"/>
    </row>
    <row r="1153" spans="2:3">
      <c r="B1153" s="4"/>
      <c r="C1153" s="4"/>
    </row>
    <row r="1154" spans="2:3">
      <c r="B1154" s="4"/>
      <c r="C1154" s="4"/>
    </row>
    <row r="1155" spans="2:3">
      <c r="B1155" s="4"/>
      <c r="C1155" s="4"/>
    </row>
    <row r="1156" spans="2:3">
      <c r="B1156" s="4"/>
      <c r="C1156" s="4"/>
    </row>
    <row r="1157" spans="2:3">
      <c r="B1157" s="4"/>
      <c r="C1157" s="4"/>
    </row>
    <row r="1158" spans="2:3">
      <c r="B1158" s="4"/>
      <c r="C1158" s="4"/>
    </row>
    <row r="1159" spans="2:3">
      <c r="B1159" s="4"/>
      <c r="C1159" s="4"/>
    </row>
    <row r="1160" spans="2:3">
      <c r="B1160" s="4"/>
      <c r="C1160" s="4"/>
    </row>
    <row r="1161" spans="2:3">
      <c r="B1161" s="4"/>
      <c r="C1161" s="4"/>
    </row>
    <row r="1162" spans="2:3">
      <c r="B1162" s="4"/>
      <c r="C1162" s="4"/>
    </row>
    <row r="1163" spans="2:3">
      <c r="B1163" s="4"/>
      <c r="C1163" s="4"/>
    </row>
    <row r="1164" spans="2:3">
      <c r="B1164" s="4"/>
      <c r="C1164" s="4"/>
    </row>
    <row r="1165" spans="2:3">
      <c r="B1165" s="4"/>
      <c r="C1165" s="4"/>
    </row>
    <row r="1166" spans="2:3">
      <c r="B1166" s="4"/>
      <c r="C1166" s="4"/>
    </row>
    <row r="1167" spans="2:3">
      <c r="B1167" s="4"/>
      <c r="C1167" s="4"/>
    </row>
    <row r="1168" spans="2:3">
      <c r="B1168" s="4"/>
      <c r="C1168" s="4"/>
    </row>
    <row r="1169" spans="2:3">
      <c r="B1169" s="4"/>
      <c r="C1169" s="4"/>
    </row>
    <row r="1170" spans="2:3">
      <c r="B1170" s="4"/>
      <c r="C1170" s="4"/>
    </row>
    <row r="1171" spans="2:3">
      <c r="B1171" s="4"/>
      <c r="C1171" s="4"/>
    </row>
    <row r="1172" spans="2:3">
      <c r="B1172" s="4"/>
      <c r="C1172" s="4"/>
    </row>
    <row r="1173" spans="2:3">
      <c r="B1173" s="4"/>
      <c r="C1173" s="4"/>
    </row>
    <row r="1174" spans="2:3">
      <c r="B1174" s="4"/>
      <c r="C1174" s="4"/>
    </row>
    <row r="1175" spans="2:3">
      <c r="B1175" s="4"/>
      <c r="C1175" s="4"/>
    </row>
    <row r="1176" spans="2:3">
      <c r="B1176" s="4"/>
      <c r="C1176" s="4"/>
    </row>
    <row r="1177" spans="2:3">
      <c r="B1177" s="4"/>
      <c r="C1177" s="4"/>
    </row>
    <row r="1178" spans="2:3">
      <c r="B1178" s="4"/>
      <c r="C1178" s="4"/>
    </row>
    <row r="1179" spans="2:3">
      <c r="B1179" s="4"/>
      <c r="C1179" s="4"/>
    </row>
    <row r="1180" spans="2:3">
      <c r="B1180" s="4"/>
      <c r="C1180" s="4"/>
    </row>
    <row r="1181" spans="2:3">
      <c r="B1181" s="4"/>
      <c r="C1181" s="4"/>
    </row>
    <row r="1182" spans="2:3">
      <c r="B1182" s="4"/>
      <c r="C1182" s="4"/>
    </row>
    <row r="1183" spans="2:3">
      <c r="B1183" s="4"/>
      <c r="C1183" s="4"/>
    </row>
    <row r="1184" spans="2:3">
      <c r="B1184" s="4"/>
      <c r="C1184" s="4"/>
    </row>
    <row r="1185" spans="2:3">
      <c r="B1185" s="4"/>
      <c r="C1185" s="4"/>
    </row>
    <row r="1186" spans="2:3">
      <c r="B1186" s="4"/>
      <c r="C1186" s="4"/>
    </row>
    <row r="1187" spans="2:3">
      <c r="B1187" s="4"/>
      <c r="C1187" s="4"/>
    </row>
    <row r="1188" spans="2:3">
      <c r="B1188" s="4"/>
      <c r="C1188" s="4"/>
    </row>
    <row r="1189" spans="2:3">
      <c r="B1189" s="4"/>
      <c r="C1189" s="4"/>
    </row>
    <row r="1190" spans="2:3">
      <c r="B1190" s="4"/>
      <c r="C1190" s="4"/>
    </row>
    <row r="1191" spans="2:3">
      <c r="B1191" s="4"/>
      <c r="C1191" s="4"/>
    </row>
    <row r="1192" spans="2:3">
      <c r="B1192" s="4"/>
      <c r="C1192" s="4"/>
    </row>
    <row r="1193" spans="2:3">
      <c r="B1193" s="4"/>
      <c r="C1193" s="4"/>
    </row>
    <row r="1194" spans="2:3">
      <c r="B1194" s="4"/>
      <c r="C1194" s="4"/>
    </row>
    <row r="1195" spans="2:3">
      <c r="B1195" s="4"/>
      <c r="C1195" s="4"/>
    </row>
    <row r="1196" spans="2:3">
      <c r="B1196" s="4"/>
      <c r="C1196" s="4"/>
    </row>
    <row r="1197" spans="2:3">
      <c r="B1197" s="4"/>
      <c r="C1197" s="4"/>
    </row>
    <row r="1198" spans="2:3">
      <c r="B1198" s="4"/>
      <c r="C1198" s="4"/>
    </row>
    <row r="1199" spans="2:3">
      <c r="B1199" s="4"/>
      <c r="C1199" s="4"/>
    </row>
    <row r="1200" spans="2:3">
      <c r="B1200" s="4"/>
      <c r="C1200" s="4"/>
    </row>
    <row r="1201" spans="2:3">
      <c r="B1201" s="4"/>
      <c r="C1201" s="4"/>
    </row>
    <row r="1202" spans="2:3">
      <c r="B1202" s="4"/>
      <c r="C1202" s="4"/>
    </row>
    <row r="1203" spans="2:3">
      <c r="B1203" s="4"/>
      <c r="C1203" s="4"/>
    </row>
    <row r="1204" spans="2:3">
      <c r="B1204" s="4"/>
      <c r="C1204" s="4"/>
    </row>
    <row r="1205" spans="2:3">
      <c r="B1205" s="4"/>
      <c r="C1205" s="4"/>
    </row>
    <row r="1206" spans="2:3">
      <c r="B1206" s="4"/>
      <c r="C1206" s="4"/>
    </row>
    <row r="1207" spans="2:3">
      <c r="B1207" s="4"/>
      <c r="C1207" s="4"/>
    </row>
    <row r="1208" spans="2:3">
      <c r="B1208" s="4"/>
      <c r="C1208" s="4"/>
    </row>
    <row r="1209" spans="2:3">
      <c r="B1209" s="4"/>
      <c r="C1209" s="4"/>
    </row>
    <row r="1210" spans="2:3">
      <c r="B1210" s="4"/>
      <c r="C1210" s="4"/>
    </row>
    <row r="1211" spans="2:3">
      <c r="B1211" s="4"/>
      <c r="C1211" s="4"/>
    </row>
    <row r="1212" spans="2:3">
      <c r="B1212" s="4"/>
      <c r="C1212" s="4"/>
    </row>
    <row r="1213" spans="2:3">
      <c r="B1213" s="4"/>
      <c r="C1213" s="4"/>
    </row>
    <row r="1214" spans="2:3">
      <c r="B1214" s="4"/>
      <c r="C1214" s="4"/>
    </row>
    <row r="1215" spans="2:3">
      <c r="B1215" s="4"/>
      <c r="C1215" s="4"/>
    </row>
    <row r="1216" spans="2:3">
      <c r="B1216" s="4"/>
      <c r="C1216" s="4"/>
    </row>
    <row r="1217" spans="2:3">
      <c r="B1217" s="4"/>
      <c r="C1217" s="4"/>
    </row>
    <row r="1218" spans="2:3">
      <c r="B1218" s="4"/>
      <c r="C1218" s="4"/>
    </row>
    <row r="1219" spans="2:3">
      <c r="B1219" s="4"/>
      <c r="C1219" s="4"/>
    </row>
    <row r="1220" spans="2:3">
      <c r="B1220" s="4"/>
      <c r="C1220" s="4"/>
    </row>
    <row r="1221" spans="2:3">
      <c r="B1221" s="4"/>
      <c r="C1221" s="4"/>
    </row>
    <row r="1222" spans="2:3">
      <c r="B1222" s="4"/>
      <c r="C1222" s="4"/>
    </row>
    <row r="1223" spans="2:3">
      <c r="B1223" s="4"/>
      <c r="C1223" s="4"/>
    </row>
    <row r="1224" spans="2:3">
      <c r="B1224" s="4"/>
      <c r="C1224" s="4"/>
    </row>
    <row r="1225" spans="2:3">
      <c r="B1225" s="4"/>
      <c r="C1225" s="4"/>
    </row>
    <row r="1226" spans="2:3">
      <c r="B1226" s="4"/>
      <c r="C1226" s="4"/>
    </row>
    <row r="1227" spans="2:3">
      <c r="B1227" s="4"/>
      <c r="C1227" s="4"/>
    </row>
    <row r="1228" spans="2:3">
      <c r="B1228" s="4"/>
      <c r="C1228" s="4"/>
    </row>
    <row r="1229" spans="2:3">
      <c r="B1229" s="4"/>
      <c r="C1229" s="4"/>
    </row>
    <row r="1230" spans="2:3">
      <c r="B1230" s="4"/>
      <c r="C1230" s="4"/>
    </row>
    <row r="1231" spans="2:3">
      <c r="B1231" s="4"/>
      <c r="C1231" s="4"/>
    </row>
    <row r="1232" spans="2:3">
      <c r="B1232" s="4"/>
      <c r="C1232" s="4"/>
    </row>
    <row r="1233" spans="2:3">
      <c r="B1233" s="4"/>
      <c r="C1233" s="4"/>
    </row>
    <row r="1234" spans="2:3">
      <c r="B1234" s="4"/>
      <c r="C1234" s="4"/>
    </row>
    <row r="1235" spans="2:3">
      <c r="B1235" s="4"/>
      <c r="C1235" s="4"/>
    </row>
    <row r="1236" spans="2:3">
      <c r="B1236" s="4"/>
      <c r="C1236" s="4"/>
    </row>
    <row r="1237" spans="2:3">
      <c r="B1237" s="4"/>
      <c r="C1237" s="4"/>
    </row>
    <row r="1238" spans="2:3">
      <c r="B1238" s="4"/>
      <c r="C1238" s="4"/>
    </row>
    <row r="1239" spans="2:3">
      <c r="B1239" s="4"/>
      <c r="C1239" s="4"/>
    </row>
    <row r="1240" spans="2:3">
      <c r="B1240" s="4"/>
      <c r="C1240" s="4"/>
    </row>
    <row r="1241" spans="2:3">
      <c r="B1241" s="4"/>
      <c r="C1241" s="4"/>
    </row>
    <row r="1242" spans="2:3">
      <c r="B1242" s="4"/>
      <c r="C1242" s="4"/>
    </row>
    <row r="1243" spans="2:3">
      <c r="B1243" s="4"/>
      <c r="C1243" s="4"/>
    </row>
    <row r="1244" spans="2:3">
      <c r="B1244" s="4"/>
      <c r="C1244" s="4"/>
    </row>
    <row r="1245" spans="2:3">
      <c r="B1245" s="4"/>
      <c r="C1245" s="4"/>
    </row>
    <row r="1246" spans="2:3">
      <c r="B1246" s="4"/>
      <c r="C1246" s="4"/>
    </row>
    <row r="1247" spans="2:3">
      <c r="B1247" s="4"/>
      <c r="C1247" s="4"/>
    </row>
    <row r="1248" spans="2:3">
      <c r="B1248" s="4"/>
      <c r="C1248" s="4"/>
    </row>
    <row r="1249" spans="2:3">
      <c r="B1249" s="4"/>
      <c r="C1249" s="4"/>
    </row>
    <row r="1250" spans="2:3">
      <c r="B1250" s="4"/>
      <c r="C1250" s="4"/>
    </row>
    <row r="1251" spans="2:3">
      <c r="B1251" s="4"/>
      <c r="C1251" s="4"/>
    </row>
    <row r="1252" spans="2:3">
      <c r="B1252" s="4"/>
      <c r="C1252" s="4"/>
    </row>
    <row r="1253" spans="2:3">
      <c r="B1253" s="4"/>
      <c r="C1253" s="4"/>
    </row>
    <row r="1254" spans="2:3">
      <c r="B1254" s="4"/>
      <c r="C1254" s="4"/>
    </row>
    <row r="1255" spans="2:3">
      <c r="B1255" s="4"/>
      <c r="C1255" s="4"/>
    </row>
    <row r="1256" spans="2:3">
      <c r="B1256" s="4"/>
      <c r="C1256" s="4"/>
    </row>
    <row r="1257" spans="2:3">
      <c r="B1257" s="4"/>
      <c r="C1257" s="4"/>
    </row>
    <row r="1258" spans="2:3">
      <c r="B1258" s="4"/>
      <c r="C1258" s="4"/>
    </row>
    <row r="1259" spans="2:3">
      <c r="B1259" s="4"/>
      <c r="C1259" s="4"/>
    </row>
    <row r="1260" spans="2:3">
      <c r="B1260" s="4"/>
      <c r="C1260" s="4"/>
    </row>
    <row r="1261" spans="2:3">
      <c r="B1261" s="4"/>
      <c r="C1261" s="4"/>
    </row>
    <row r="1262" spans="2:3">
      <c r="B1262" s="4"/>
      <c r="C1262" s="4"/>
    </row>
    <row r="1263" spans="2:3">
      <c r="B1263" s="4"/>
      <c r="C1263" s="4"/>
    </row>
    <row r="1264" spans="2:3">
      <c r="B1264" s="4"/>
      <c r="C1264" s="4"/>
    </row>
    <row r="1265" spans="2:3">
      <c r="B1265" s="4"/>
      <c r="C1265" s="4"/>
    </row>
    <row r="1266" spans="2:3">
      <c r="B1266" s="4"/>
      <c r="C1266" s="4"/>
    </row>
    <row r="1267" spans="2:3">
      <c r="B1267" s="4"/>
      <c r="C1267" s="4"/>
    </row>
    <row r="1268" spans="2:3">
      <c r="B1268" s="4"/>
      <c r="C1268" s="4"/>
    </row>
    <row r="1269" spans="2:3">
      <c r="B1269" s="4"/>
      <c r="C1269" s="4"/>
    </row>
    <row r="1270" spans="2:3">
      <c r="B1270" s="4"/>
      <c r="C1270" s="4"/>
    </row>
    <row r="1271" spans="2:3">
      <c r="B1271" s="4"/>
      <c r="C1271" s="4"/>
    </row>
    <row r="1272" spans="2:3">
      <c r="B1272" s="4"/>
      <c r="C1272" s="4"/>
    </row>
    <row r="1273" spans="2:3">
      <c r="B1273" s="4"/>
      <c r="C1273" s="4"/>
    </row>
    <row r="1274" spans="2:3">
      <c r="B1274" s="4"/>
      <c r="C1274" s="4"/>
    </row>
    <row r="1275" spans="2:3">
      <c r="B1275" s="4"/>
      <c r="C1275" s="4"/>
    </row>
    <row r="1276" spans="2:3">
      <c r="B1276" s="4"/>
      <c r="C1276" s="4"/>
    </row>
    <row r="1277" spans="2:3">
      <c r="B1277" s="4"/>
      <c r="C1277" s="4"/>
    </row>
    <row r="1278" spans="2:3">
      <c r="B1278" s="4"/>
      <c r="C1278" s="4"/>
    </row>
    <row r="1279" spans="2:3">
      <c r="B1279" s="4"/>
      <c r="C1279" s="4"/>
    </row>
    <row r="1280" spans="2:3">
      <c r="B1280" s="4"/>
      <c r="C1280" s="4"/>
    </row>
    <row r="1281" spans="2:3">
      <c r="B1281" s="4"/>
      <c r="C1281" s="4"/>
    </row>
    <row r="1282" spans="2:3">
      <c r="B1282" s="4"/>
      <c r="C1282" s="4"/>
    </row>
    <row r="1283" spans="2:3">
      <c r="B1283" s="4"/>
      <c r="C1283" s="4"/>
    </row>
    <row r="1284" spans="2:3">
      <c r="B1284" s="4"/>
      <c r="C1284" s="4"/>
    </row>
    <row r="1285" spans="2:3">
      <c r="B1285" s="4"/>
      <c r="C1285" s="4"/>
    </row>
    <row r="1286" spans="2:3">
      <c r="B1286" s="4"/>
      <c r="C1286" s="4"/>
    </row>
    <row r="1287" spans="2:3">
      <c r="B1287" s="4"/>
      <c r="C1287" s="4"/>
    </row>
    <row r="1288" spans="2:3">
      <c r="B1288" s="4"/>
      <c r="C1288" s="4"/>
    </row>
    <row r="1289" spans="2:3">
      <c r="B1289" s="4"/>
      <c r="C1289" s="4"/>
    </row>
    <row r="1290" spans="2:3">
      <c r="B1290" s="4"/>
      <c r="C1290" s="4"/>
    </row>
    <row r="1291" spans="2:3">
      <c r="B1291" s="4"/>
      <c r="C1291" s="4"/>
    </row>
    <row r="1292" spans="2:3">
      <c r="B1292" s="4"/>
      <c r="C1292" s="4"/>
    </row>
    <row r="1293" spans="2:3">
      <c r="B1293" s="4"/>
      <c r="C1293" s="4"/>
    </row>
    <row r="1294" spans="2:3">
      <c r="B1294" s="4"/>
      <c r="C1294" s="4"/>
    </row>
    <row r="1295" spans="2:3">
      <c r="B1295" s="4"/>
      <c r="C1295" s="4"/>
    </row>
    <row r="1296" spans="2:3">
      <c r="B1296" s="4"/>
      <c r="C1296" s="4"/>
    </row>
    <row r="1297" spans="2:3">
      <c r="B1297" s="4"/>
      <c r="C1297" s="4"/>
    </row>
    <row r="1298" spans="2:3">
      <c r="B1298" s="4"/>
      <c r="C1298" s="4"/>
    </row>
    <row r="1299" spans="2:3">
      <c r="B1299" s="4"/>
      <c r="C1299" s="4"/>
    </row>
    <row r="1300" spans="2:3">
      <c r="B1300" s="4"/>
      <c r="C1300" s="4"/>
    </row>
    <row r="1301" spans="2:3">
      <c r="B1301" s="4"/>
      <c r="C1301" s="4"/>
    </row>
    <row r="1302" spans="2:3">
      <c r="B1302" s="4"/>
      <c r="C1302" s="4"/>
    </row>
    <row r="1303" spans="2:3">
      <c r="B1303" s="4"/>
      <c r="C1303" s="4"/>
    </row>
    <row r="1304" spans="2:3">
      <c r="B1304" s="4"/>
      <c r="C1304" s="4"/>
    </row>
    <row r="1305" spans="2:3">
      <c r="B1305" s="4"/>
      <c r="C1305" s="4"/>
    </row>
    <row r="1306" spans="2:3">
      <c r="B1306" s="4"/>
      <c r="C1306" s="4"/>
    </row>
    <row r="1307" spans="2:3">
      <c r="B1307" s="4"/>
      <c r="C1307" s="4"/>
    </row>
    <row r="1308" spans="2:3">
      <c r="B1308" s="4"/>
      <c r="C1308" s="4"/>
    </row>
    <row r="1309" spans="2:3">
      <c r="B1309" s="4"/>
      <c r="C1309" s="4"/>
    </row>
    <row r="1310" spans="2:3">
      <c r="B1310" s="4"/>
      <c r="C1310" s="4"/>
    </row>
    <row r="1311" spans="2:3">
      <c r="B1311" s="4"/>
      <c r="C1311" s="4"/>
    </row>
    <row r="1312" spans="2:3">
      <c r="B1312" s="4"/>
      <c r="C1312" s="4"/>
    </row>
    <row r="1313" spans="2:3">
      <c r="B1313" s="4"/>
      <c r="C1313" s="4"/>
    </row>
    <row r="1314" spans="2:3">
      <c r="B1314" s="4"/>
      <c r="C1314" s="4"/>
    </row>
    <row r="1315" spans="2:3">
      <c r="B1315" s="4"/>
      <c r="C1315" s="4"/>
    </row>
    <row r="1316" spans="2:3">
      <c r="B1316" s="4"/>
      <c r="C1316" s="4"/>
    </row>
    <row r="1317" spans="2:3">
      <c r="B1317" s="4"/>
      <c r="C1317" s="4"/>
    </row>
    <row r="1318" spans="2:3">
      <c r="B1318" s="4"/>
      <c r="C1318" s="4"/>
    </row>
    <row r="1319" spans="2:3">
      <c r="B1319" s="4"/>
      <c r="C1319" s="4"/>
    </row>
    <row r="1320" spans="2:3">
      <c r="B1320" s="4"/>
      <c r="C1320" s="4"/>
    </row>
    <row r="1321" spans="2:3">
      <c r="B1321" s="4"/>
      <c r="C1321" s="4"/>
    </row>
    <row r="1322" spans="2:3">
      <c r="B1322" s="4"/>
      <c r="C1322" s="4"/>
    </row>
    <row r="1323" spans="2:3">
      <c r="B1323" s="4"/>
      <c r="C1323" s="4"/>
    </row>
    <row r="1324" spans="2:3">
      <c r="B1324" s="4"/>
      <c r="C1324" s="4"/>
    </row>
    <row r="1325" spans="2:3">
      <c r="B1325" s="4"/>
      <c r="C1325" s="4"/>
    </row>
    <row r="1326" spans="2:3">
      <c r="B1326" s="4"/>
      <c r="C1326" s="4"/>
    </row>
    <row r="1327" spans="2:3">
      <c r="B1327" s="4"/>
      <c r="C1327" s="4"/>
    </row>
    <row r="1328" spans="2:3">
      <c r="B1328" s="4"/>
      <c r="C1328" s="4"/>
    </row>
    <row r="1329" spans="2:3">
      <c r="B1329" s="4"/>
      <c r="C1329" s="4"/>
    </row>
    <row r="1330" spans="2:3">
      <c r="B1330" s="4"/>
      <c r="C1330" s="4"/>
    </row>
    <row r="1331" spans="2:3">
      <c r="B1331" s="4"/>
      <c r="C1331" s="4"/>
    </row>
    <row r="1332" spans="2:3">
      <c r="B1332" s="4"/>
      <c r="C1332" s="4"/>
    </row>
    <row r="1333" spans="2:3">
      <c r="B1333" s="4"/>
      <c r="C1333" s="4"/>
    </row>
    <row r="1334" spans="2:3">
      <c r="B1334" s="4"/>
      <c r="C1334" s="4"/>
    </row>
    <row r="1335" spans="2:3">
      <c r="B1335" s="4"/>
      <c r="C1335" s="4"/>
    </row>
    <row r="1336" spans="2:3">
      <c r="B1336" s="4"/>
      <c r="C1336" s="4"/>
    </row>
    <row r="1337" spans="2:3">
      <c r="B1337" s="4"/>
      <c r="C1337" s="4"/>
    </row>
    <row r="1338" spans="2:3">
      <c r="B1338" s="4"/>
      <c r="C1338" s="4"/>
    </row>
    <row r="1339" spans="2:3">
      <c r="B1339" s="4"/>
      <c r="C1339" s="4"/>
    </row>
    <row r="1340" spans="2:3">
      <c r="B1340" s="4"/>
      <c r="C1340" s="4"/>
    </row>
    <row r="1341" spans="2:3">
      <c r="B1341" s="4"/>
      <c r="C1341" s="4"/>
    </row>
    <row r="1342" spans="2:3">
      <c r="B1342" s="4"/>
      <c r="C1342" s="4"/>
    </row>
    <row r="1343" spans="2:3">
      <c r="B1343" s="4"/>
      <c r="C1343" s="4"/>
    </row>
    <row r="1344" spans="2:3">
      <c r="B1344" s="4"/>
      <c r="C1344" s="4"/>
    </row>
    <row r="1345" spans="2:3">
      <c r="B1345" s="4"/>
      <c r="C1345" s="4"/>
    </row>
    <row r="1346" spans="2:3">
      <c r="B1346" s="4"/>
      <c r="C1346" s="4"/>
    </row>
    <row r="1347" spans="2:3">
      <c r="B1347" s="4"/>
      <c r="C1347" s="4"/>
    </row>
    <row r="1348" spans="2:3">
      <c r="B1348" s="4"/>
      <c r="C1348" s="4"/>
    </row>
    <row r="1349" spans="2:3">
      <c r="B1349" s="4"/>
      <c r="C1349" s="4"/>
    </row>
    <row r="1350" spans="2:3">
      <c r="B1350" s="4"/>
      <c r="C1350" s="4"/>
    </row>
    <row r="1351" spans="2:3">
      <c r="B1351" s="4"/>
      <c r="C1351" s="4"/>
    </row>
    <row r="1352" spans="2:3">
      <c r="B1352" s="4"/>
      <c r="C1352" s="4"/>
    </row>
    <row r="1353" spans="2:3">
      <c r="B1353" s="4"/>
      <c r="C1353" s="4"/>
    </row>
    <row r="1354" spans="2:3">
      <c r="B1354" s="4"/>
      <c r="C1354" s="4"/>
    </row>
    <row r="1355" spans="2:3">
      <c r="B1355" s="4"/>
      <c r="C1355" s="4"/>
    </row>
    <row r="1356" spans="2:3">
      <c r="B1356" s="4"/>
      <c r="C1356" s="4"/>
    </row>
    <row r="1357" spans="2:3">
      <c r="B1357" s="4"/>
      <c r="C1357" s="4"/>
    </row>
    <row r="1358" spans="2:3">
      <c r="B1358" s="4"/>
      <c r="C1358" s="4"/>
    </row>
    <row r="1359" spans="2:3">
      <c r="B1359" s="4"/>
      <c r="C1359" s="4"/>
    </row>
    <row r="1360" spans="2:3">
      <c r="B1360" s="4"/>
      <c r="C1360" s="4"/>
    </row>
    <row r="1361" spans="2:3">
      <c r="B1361" s="4"/>
      <c r="C1361" s="4"/>
    </row>
    <row r="1362" spans="2:3">
      <c r="B1362" s="4"/>
      <c r="C1362" s="4"/>
    </row>
    <row r="1363" spans="2:3">
      <c r="B1363" s="4"/>
      <c r="C1363" s="4"/>
    </row>
    <row r="1364" spans="2:3">
      <c r="B1364" s="4"/>
      <c r="C1364" s="4"/>
    </row>
    <row r="1365" spans="2:3">
      <c r="B1365" s="4"/>
      <c r="C1365" s="4"/>
    </row>
    <row r="1366" spans="2:3">
      <c r="B1366" s="4"/>
      <c r="C1366" s="4"/>
    </row>
    <row r="1367" spans="2:3">
      <c r="B1367" s="4"/>
      <c r="C1367" s="4"/>
    </row>
    <row r="1368" spans="2:3">
      <c r="B1368" s="4"/>
      <c r="C1368" s="4"/>
    </row>
    <row r="1369" spans="2:3">
      <c r="B1369" s="4"/>
      <c r="C1369" s="4"/>
    </row>
    <row r="1370" spans="2:3">
      <c r="B1370" s="4"/>
      <c r="C1370" s="4"/>
    </row>
    <row r="1371" spans="2:3">
      <c r="B1371" s="4"/>
      <c r="C1371" s="4"/>
    </row>
    <row r="1372" spans="2:3">
      <c r="B1372" s="4"/>
      <c r="C1372" s="4"/>
    </row>
    <row r="1373" spans="2:3">
      <c r="B1373" s="4"/>
      <c r="C1373" s="4"/>
    </row>
    <row r="1374" spans="2:3">
      <c r="B1374" s="4"/>
      <c r="C1374" s="4"/>
    </row>
    <row r="1375" spans="2:3">
      <c r="B1375" s="4"/>
      <c r="C1375" s="4"/>
    </row>
    <row r="1376" spans="2:3">
      <c r="B1376" s="4"/>
      <c r="C1376" s="4"/>
    </row>
    <row r="1377" spans="2:3">
      <c r="B1377" s="4"/>
      <c r="C1377" s="4"/>
    </row>
    <row r="1378" spans="2:3">
      <c r="B1378" s="4"/>
      <c r="C1378" s="4"/>
    </row>
    <row r="1379" spans="2:3">
      <c r="B1379" s="4"/>
      <c r="C1379" s="4"/>
    </row>
    <row r="1380" spans="2:3">
      <c r="B1380" s="4"/>
      <c r="C1380" s="4"/>
    </row>
    <row r="1381" spans="2:3">
      <c r="B1381" s="4"/>
      <c r="C1381" s="4"/>
    </row>
    <row r="1382" spans="2:3">
      <c r="B1382" s="4"/>
      <c r="C1382" s="4"/>
    </row>
    <row r="1383" spans="2:3">
      <c r="B1383" s="4"/>
      <c r="C1383" s="4"/>
    </row>
    <row r="1384" spans="2:3">
      <c r="B1384" s="4"/>
      <c r="C1384" s="4"/>
    </row>
    <row r="1385" spans="2:3">
      <c r="B1385" s="4"/>
      <c r="C1385" s="4"/>
    </row>
    <row r="1386" spans="2:3">
      <c r="B1386" s="4"/>
      <c r="C1386" s="4"/>
    </row>
    <row r="1387" spans="2:3">
      <c r="B1387" s="4"/>
      <c r="C1387" s="4"/>
    </row>
    <row r="1388" spans="2:3">
      <c r="B1388" s="4"/>
      <c r="C1388" s="4"/>
    </row>
    <row r="1389" spans="2:3">
      <c r="B1389" s="4"/>
      <c r="C1389" s="4"/>
    </row>
    <row r="1390" spans="2:3">
      <c r="B1390" s="4"/>
      <c r="C1390" s="4"/>
    </row>
    <row r="1391" spans="2:3">
      <c r="B1391" s="4"/>
      <c r="C1391" s="4"/>
    </row>
    <row r="1392" spans="2:3">
      <c r="B1392" s="4"/>
      <c r="C1392" s="4"/>
    </row>
    <row r="1393" spans="2:3">
      <c r="B1393" s="4"/>
      <c r="C1393" s="4"/>
    </row>
    <row r="1394" spans="2:3">
      <c r="B1394" s="4"/>
      <c r="C1394" s="4"/>
    </row>
    <row r="1395" spans="2:3">
      <c r="B1395" s="4"/>
      <c r="C1395" s="4"/>
    </row>
    <row r="1396" spans="2:3">
      <c r="B1396" s="4"/>
      <c r="C1396" s="4"/>
    </row>
    <row r="1397" spans="2:3">
      <c r="B1397" s="4"/>
      <c r="C1397" s="4"/>
    </row>
    <row r="1398" spans="2:3">
      <c r="B1398" s="4"/>
      <c r="C1398" s="4"/>
    </row>
    <row r="1399" spans="2:3">
      <c r="B1399" s="4"/>
      <c r="C1399" s="4"/>
    </row>
    <row r="1400" spans="2:3">
      <c r="B1400" s="4"/>
      <c r="C1400" s="4"/>
    </row>
    <row r="1401" spans="2:3">
      <c r="B1401" s="4"/>
      <c r="C1401" s="4"/>
    </row>
    <row r="1402" spans="2:3">
      <c r="B1402" s="4"/>
      <c r="C1402" s="4"/>
    </row>
    <row r="1403" spans="2:3">
      <c r="B1403" s="4"/>
      <c r="C1403" s="4"/>
    </row>
    <row r="1404" spans="2:3">
      <c r="B1404" s="4"/>
      <c r="C1404" s="4"/>
    </row>
    <row r="1405" spans="2:3">
      <c r="B1405" s="4"/>
      <c r="C1405" s="4"/>
    </row>
    <row r="1406" spans="2:3">
      <c r="B1406" s="4"/>
      <c r="C1406" s="4"/>
    </row>
    <row r="1407" spans="2:3">
      <c r="B1407" s="4"/>
      <c r="C1407" s="4"/>
    </row>
    <row r="1408" spans="2:3">
      <c r="B1408" s="4"/>
      <c r="C1408" s="4"/>
    </row>
    <row r="1409" spans="2:3">
      <c r="B1409" s="4"/>
      <c r="C1409" s="4"/>
    </row>
    <row r="1410" spans="2:3">
      <c r="B1410" s="4"/>
      <c r="C1410" s="4"/>
    </row>
    <row r="1411" spans="2:3">
      <c r="B1411" s="4"/>
      <c r="C1411" s="4"/>
    </row>
    <row r="1412" spans="2:3">
      <c r="B1412" s="4"/>
      <c r="C1412" s="4"/>
    </row>
    <row r="1413" spans="2:3">
      <c r="B1413" s="4"/>
      <c r="C1413" s="4"/>
    </row>
    <row r="1414" spans="2:3">
      <c r="B1414" s="4"/>
      <c r="C1414" s="4"/>
    </row>
    <row r="1415" spans="2:3">
      <c r="B1415" s="4"/>
      <c r="C1415" s="4"/>
    </row>
    <row r="1416" spans="2:3">
      <c r="B1416" s="4"/>
      <c r="C1416" s="4"/>
    </row>
    <row r="1417" spans="2:3">
      <c r="B1417" s="4"/>
      <c r="C1417" s="4"/>
    </row>
    <row r="1418" spans="2:3">
      <c r="B1418" s="4"/>
      <c r="C1418" s="4"/>
    </row>
    <row r="1419" spans="2:3">
      <c r="B1419" s="4"/>
      <c r="C1419" s="4"/>
    </row>
    <row r="1420" spans="2:3">
      <c r="B1420" s="4"/>
      <c r="C1420" s="4"/>
    </row>
    <row r="1421" spans="2:3">
      <c r="B1421" s="4"/>
      <c r="C1421" s="4"/>
    </row>
    <row r="1422" spans="2:3">
      <c r="B1422" s="4"/>
      <c r="C1422" s="4"/>
    </row>
    <row r="1423" spans="2:3">
      <c r="B1423" s="4"/>
      <c r="C1423" s="4"/>
    </row>
    <row r="1424" spans="2:3">
      <c r="B1424" s="4"/>
      <c r="C1424" s="4"/>
    </row>
    <row r="1425" spans="2:3">
      <c r="B1425" s="4"/>
      <c r="C1425" s="4"/>
    </row>
    <row r="1426" spans="2:3">
      <c r="B1426" s="4"/>
      <c r="C1426" s="4"/>
    </row>
    <row r="1427" spans="2:3">
      <c r="B1427" s="4"/>
      <c r="C1427" s="4"/>
    </row>
    <row r="1428" spans="2:3">
      <c r="B1428" s="4"/>
      <c r="C1428" s="4"/>
    </row>
    <row r="1429" spans="2:3">
      <c r="B1429" s="4"/>
      <c r="C1429" s="4"/>
    </row>
    <row r="1430" spans="2:3">
      <c r="B1430" s="4"/>
      <c r="C1430" s="4"/>
    </row>
    <row r="1431" spans="2:3">
      <c r="B1431" s="4"/>
      <c r="C1431" s="4"/>
    </row>
    <row r="1432" spans="2:3">
      <c r="B1432" s="4"/>
      <c r="C1432" s="4"/>
    </row>
    <row r="1433" spans="2:3">
      <c r="B1433" s="4"/>
      <c r="C1433" s="4"/>
    </row>
    <row r="1434" spans="2:3">
      <c r="B1434" s="4"/>
      <c r="C1434" s="4"/>
    </row>
    <row r="1435" spans="2:3">
      <c r="B1435" s="4"/>
      <c r="C1435" s="4"/>
    </row>
    <row r="1436" spans="2:3">
      <c r="B1436" s="4"/>
      <c r="C1436" s="4"/>
    </row>
    <row r="1437" spans="2:3">
      <c r="B1437" s="4"/>
      <c r="C1437" s="4"/>
    </row>
    <row r="1438" spans="2:3">
      <c r="B1438" s="4"/>
      <c r="C1438" s="4"/>
    </row>
    <row r="1439" spans="2:3">
      <c r="B1439" s="4"/>
      <c r="C1439" s="4"/>
    </row>
    <row r="1440" spans="2:3">
      <c r="B1440" s="4"/>
      <c r="C1440" s="4"/>
    </row>
    <row r="1441" spans="2:3">
      <c r="B1441" s="4"/>
      <c r="C1441" s="4"/>
    </row>
    <row r="1442" spans="2:3">
      <c r="B1442" s="4"/>
      <c r="C1442" s="4"/>
    </row>
    <row r="1443" spans="2:3">
      <c r="B1443" s="4"/>
      <c r="C1443" s="4"/>
    </row>
    <row r="1444" spans="2:3">
      <c r="B1444" s="4"/>
      <c r="C1444" s="4"/>
    </row>
    <row r="1445" spans="2:3">
      <c r="B1445" s="4"/>
      <c r="C1445" s="4"/>
    </row>
    <row r="1446" spans="2:3">
      <c r="B1446" s="4"/>
      <c r="C1446" s="4"/>
    </row>
    <row r="1447" spans="2:3">
      <c r="B1447" s="4"/>
      <c r="C1447" s="4"/>
    </row>
    <row r="1448" spans="2:3">
      <c r="B1448" s="4"/>
      <c r="C1448" s="4"/>
    </row>
    <row r="1449" spans="2:3">
      <c r="B1449" s="4"/>
      <c r="C1449" s="4"/>
    </row>
    <row r="1450" spans="2:3">
      <c r="B1450" s="4"/>
      <c r="C1450" s="4"/>
    </row>
    <row r="1451" spans="2:3">
      <c r="B1451" s="4"/>
      <c r="C1451" s="4"/>
    </row>
    <row r="1452" spans="2:3">
      <c r="B1452" s="4"/>
      <c r="C1452" s="4"/>
    </row>
    <row r="1453" spans="2:3">
      <c r="B1453" s="4"/>
      <c r="C1453" s="4"/>
    </row>
    <row r="1454" spans="2:3">
      <c r="B1454" s="4"/>
      <c r="C1454" s="4"/>
    </row>
    <row r="1455" spans="2:3">
      <c r="B1455" s="4"/>
      <c r="C1455" s="4"/>
    </row>
    <row r="1456" spans="2:3">
      <c r="B1456" s="4"/>
      <c r="C1456" s="4"/>
    </row>
    <row r="1457" spans="2:3">
      <c r="B1457" s="4"/>
      <c r="C1457" s="4"/>
    </row>
    <row r="1458" spans="2:3">
      <c r="B1458" s="4"/>
      <c r="C1458" s="4"/>
    </row>
    <row r="1459" spans="2:3">
      <c r="B1459" s="4"/>
      <c r="C1459" s="4"/>
    </row>
    <row r="1460" spans="2:3">
      <c r="B1460" s="4"/>
      <c r="C1460" s="4"/>
    </row>
    <row r="1461" spans="2:3">
      <c r="B1461" s="4"/>
      <c r="C1461" s="4"/>
    </row>
    <row r="1462" spans="2:3">
      <c r="B1462" s="4"/>
      <c r="C1462" s="4"/>
    </row>
    <row r="1463" spans="2:3">
      <c r="B1463" s="4"/>
      <c r="C1463" s="4"/>
    </row>
    <row r="1464" spans="2:3">
      <c r="B1464" s="4"/>
      <c r="C1464" s="4"/>
    </row>
    <row r="1465" spans="2:3">
      <c r="B1465" s="4"/>
      <c r="C1465" s="4"/>
    </row>
    <row r="1466" spans="2:3">
      <c r="B1466" s="4"/>
      <c r="C1466" s="4"/>
    </row>
    <row r="1467" spans="2:3">
      <c r="B1467" s="4"/>
      <c r="C1467" s="4"/>
    </row>
    <row r="1468" spans="2:3">
      <c r="B1468" s="4"/>
      <c r="C1468" s="4"/>
    </row>
    <row r="1469" spans="2:3">
      <c r="B1469" s="4"/>
      <c r="C1469" s="4"/>
    </row>
    <row r="1470" spans="2:3">
      <c r="B1470" s="4"/>
      <c r="C1470" s="4"/>
    </row>
    <row r="1471" spans="2:3">
      <c r="B1471" s="4"/>
      <c r="C1471" s="4"/>
    </row>
    <row r="1472" spans="2:3">
      <c r="B1472" s="4"/>
      <c r="C1472" s="4"/>
    </row>
    <row r="1473" spans="2:3">
      <c r="B1473" s="4"/>
      <c r="C1473" s="4"/>
    </row>
    <row r="1474" spans="2:3">
      <c r="B1474" s="4"/>
      <c r="C1474" s="4"/>
    </row>
    <row r="1475" spans="2:3">
      <c r="B1475" s="4"/>
      <c r="C1475" s="4"/>
    </row>
    <row r="1476" spans="2:3">
      <c r="B1476" s="4"/>
      <c r="C1476" s="4"/>
    </row>
    <row r="1477" spans="2:3">
      <c r="B1477" s="4"/>
      <c r="C1477" s="4"/>
    </row>
    <row r="1478" spans="2:3">
      <c r="B1478" s="4"/>
      <c r="C1478" s="4"/>
    </row>
    <row r="1479" spans="2:3">
      <c r="B1479" s="4"/>
      <c r="C1479" s="4"/>
    </row>
    <row r="1480" spans="2:3">
      <c r="B1480" s="4"/>
      <c r="C1480" s="4"/>
    </row>
    <row r="1481" spans="2:3">
      <c r="B1481" s="4"/>
      <c r="C1481" s="4"/>
    </row>
    <row r="1482" spans="2:3">
      <c r="B1482" s="4"/>
      <c r="C1482" s="4"/>
    </row>
    <row r="1483" spans="2:3">
      <c r="B1483" s="4"/>
      <c r="C1483" s="4"/>
    </row>
    <row r="1484" spans="2:3">
      <c r="B1484" s="4"/>
      <c r="C1484" s="4"/>
    </row>
    <row r="1485" spans="2:3">
      <c r="B1485" s="4"/>
      <c r="C1485" s="4"/>
    </row>
    <row r="1486" spans="2:3">
      <c r="B1486" s="4"/>
      <c r="C1486" s="4"/>
    </row>
    <row r="1487" spans="2:3">
      <c r="B1487" s="4"/>
      <c r="C1487" s="4"/>
    </row>
    <row r="1488" spans="2:3">
      <c r="B1488" s="4"/>
      <c r="C1488" s="4"/>
    </row>
    <row r="1489" spans="2:3">
      <c r="B1489" s="4"/>
      <c r="C1489" s="4"/>
    </row>
    <row r="1490" spans="2:3">
      <c r="B1490" s="4"/>
      <c r="C1490" s="4"/>
    </row>
    <row r="1491" spans="2:3">
      <c r="B1491" s="4"/>
      <c r="C1491" s="4"/>
    </row>
    <row r="1492" spans="2:3">
      <c r="B1492" s="4"/>
      <c r="C1492" s="4"/>
    </row>
    <row r="1493" spans="2:3">
      <c r="B1493" s="4"/>
      <c r="C1493" s="4"/>
    </row>
    <row r="1494" spans="2:3">
      <c r="B1494" s="4"/>
      <c r="C1494" s="4"/>
    </row>
    <row r="1495" spans="2:3">
      <c r="B1495" s="4"/>
      <c r="C1495" s="4"/>
    </row>
    <row r="1496" spans="2:3">
      <c r="B1496" s="4"/>
      <c r="C1496" s="4"/>
    </row>
    <row r="1497" spans="2:3">
      <c r="B1497" s="4"/>
      <c r="C1497" s="4"/>
    </row>
    <row r="1498" spans="2:3">
      <c r="B1498" s="4"/>
      <c r="C1498" s="4"/>
    </row>
    <row r="1499" spans="2:3">
      <c r="B1499" s="4"/>
      <c r="C1499" s="4"/>
    </row>
    <row r="1500" spans="2:3">
      <c r="B1500" s="4"/>
      <c r="C1500" s="4"/>
    </row>
    <row r="1501" spans="2:3">
      <c r="B1501" s="4"/>
      <c r="C1501" s="4"/>
    </row>
    <row r="1502" spans="2:3">
      <c r="B1502" s="4"/>
      <c r="C1502" s="4"/>
    </row>
    <row r="1503" spans="2:3">
      <c r="B1503" s="4"/>
      <c r="C1503" s="4"/>
    </row>
    <row r="1504" spans="2:3">
      <c r="B1504" s="4"/>
      <c r="C1504" s="4"/>
    </row>
    <row r="1505" spans="2:3">
      <c r="B1505" s="4"/>
      <c r="C1505" s="4"/>
    </row>
    <row r="1506" spans="2:3">
      <c r="B1506" s="4"/>
      <c r="C1506" s="4"/>
    </row>
    <row r="1507" spans="2:3">
      <c r="B1507" s="4"/>
      <c r="C1507" s="4"/>
    </row>
    <row r="1508" spans="2:3">
      <c r="B1508" s="4"/>
      <c r="C1508" s="4"/>
    </row>
    <row r="1509" spans="2:3">
      <c r="B1509" s="4"/>
      <c r="C1509" s="4"/>
    </row>
    <row r="1510" spans="2:3">
      <c r="B1510" s="4"/>
      <c r="C1510" s="4"/>
    </row>
    <row r="1511" spans="2:3">
      <c r="B1511" s="4"/>
      <c r="C1511" s="4"/>
    </row>
    <row r="1512" spans="2:3">
      <c r="B1512" s="4"/>
      <c r="C1512" s="4"/>
    </row>
    <row r="1513" spans="2:3">
      <c r="B1513" s="4"/>
      <c r="C1513" s="4"/>
    </row>
    <row r="1514" spans="2:3">
      <c r="B1514" s="4"/>
      <c r="C1514" s="4"/>
    </row>
    <row r="1515" spans="2:3">
      <c r="B1515" s="4"/>
      <c r="C1515" s="4"/>
    </row>
    <row r="1516" spans="2:3">
      <c r="B1516" s="4"/>
      <c r="C1516" s="4"/>
    </row>
    <row r="1517" spans="2:3">
      <c r="B1517" s="4"/>
      <c r="C1517" s="4"/>
    </row>
    <row r="1518" spans="2:3">
      <c r="B1518" s="4"/>
      <c r="C1518" s="4"/>
    </row>
    <row r="1519" spans="2:3">
      <c r="B1519" s="4"/>
      <c r="C1519" s="4"/>
    </row>
    <row r="1520" spans="2:3">
      <c r="B1520" s="4"/>
      <c r="C1520" s="4"/>
    </row>
    <row r="1521" spans="2:3">
      <c r="B1521" s="4"/>
      <c r="C1521" s="4"/>
    </row>
    <row r="1522" spans="2:3">
      <c r="B1522" s="4"/>
      <c r="C1522" s="4"/>
    </row>
    <row r="1523" spans="2:3">
      <c r="B1523" s="4"/>
      <c r="C1523" s="4"/>
    </row>
    <row r="1524" spans="2:3">
      <c r="B1524" s="4"/>
      <c r="C1524" s="4"/>
    </row>
    <row r="1525" spans="2:3">
      <c r="B1525" s="4"/>
      <c r="C1525" s="4"/>
    </row>
    <row r="1526" spans="2:3">
      <c r="B1526" s="4"/>
      <c r="C1526" s="4"/>
    </row>
    <row r="1527" spans="2:3">
      <c r="B1527" s="4"/>
      <c r="C1527" s="4"/>
    </row>
    <row r="1528" spans="2:3">
      <c r="B1528" s="4"/>
      <c r="C1528" s="4"/>
    </row>
    <row r="1529" spans="2:3">
      <c r="B1529" s="4"/>
      <c r="C1529" s="4"/>
    </row>
    <row r="1530" spans="2:3">
      <c r="B1530" s="4"/>
      <c r="C1530" s="4"/>
    </row>
    <row r="1531" spans="2:3">
      <c r="B1531" s="4"/>
      <c r="C1531" s="4"/>
    </row>
    <row r="1532" spans="2:3">
      <c r="B1532" s="4"/>
      <c r="C1532" s="4"/>
    </row>
    <row r="1533" spans="2:3">
      <c r="B1533" s="4"/>
      <c r="C1533" s="4"/>
    </row>
    <row r="1534" spans="2:3">
      <c r="B1534" s="4"/>
      <c r="C1534" s="4"/>
    </row>
    <row r="1535" spans="2:3">
      <c r="B1535" s="4"/>
      <c r="C1535" s="4"/>
    </row>
    <row r="1536" spans="2:3">
      <c r="B1536" s="4"/>
      <c r="C1536" s="4"/>
    </row>
    <row r="1537" spans="2:3">
      <c r="B1537" s="4"/>
      <c r="C1537" s="4"/>
    </row>
    <row r="1538" spans="2:3">
      <c r="B1538" s="4"/>
      <c r="C1538" s="4"/>
    </row>
    <row r="1539" spans="2:3">
      <c r="B1539" s="4"/>
      <c r="C1539" s="4"/>
    </row>
    <row r="1540" spans="2:3">
      <c r="B1540" s="4"/>
      <c r="C1540" s="4"/>
    </row>
    <row r="1541" spans="2:3">
      <c r="B1541" s="4"/>
      <c r="C1541" s="4"/>
    </row>
    <row r="1542" spans="2:3">
      <c r="B1542" s="4"/>
      <c r="C1542" s="4"/>
    </row>
    <row r="1543" spans="2:3">
      <c r="B1543" s="4"/>
      <c r="C1543" s="4"/>
    </row>
    <row r="1544" spans="2:3">
      <c r="B1544" s="4"/>
      <c r="C1544" s="4"/>
    </row>
    <row r="1545" spans="2:3">
      <c r="B1545" s="4"/>
      <c r="C1545" s="4"/>
    </row>
    <row r="1546" spans="2:3">
      <c r="B1546" s="4"/>
      <c r="C1546" s="4"/>
    </row>
    <row r="1547" spans="2:3">
      <c r="B1547" s="4"/>
      <c r="C1547" s="4"/>
    </row>
    <row r="1548" spans="2:3">
      <c r="B1548" s="4"/>
      <c r="C1548" s="4"/>
    </row>
    <row r="1549" spans="2:3">
      <c r="B1549" s="4"/>
      <c r="C1549" s="4"/>
    </row>
    <row r="1550" spans="2:3">
      <c r="B1550" s="4"/>
      <c r="C1550" s="4"/>
    </row>
    <row r="1551" spans="2:3">
      <c r="B1551" s="4"/>
      <c r="C1551" s="4"/>
    </row>
    <row r="1552" spans="2:3">
      <c r="B1552" s="4"/>
      <c r="C1552" s="4"/>
    </row>
    <row r="1553" spans="2:3">
      <c r="B1553" s="4"/>
      <c r="C1553" s="4"/>
    </row>
    <row r="1554" spans="2:3">
      <c r="B1554" s="4"/>
      <c r="C1554" s="4"/>
    </row>
    <row r="1555" spans="2:3">
      <c r="B1555" s="4"/>
      <c r="C1555" s="4"/>
    </row>
    <row r="1556" spans="2:3">
      <c r="B1556" s="4"/>
      <c r="C1556" s="4"/>
    </row>
    <row r="1557" spans="2:3">
      <c r="B1557" s="4"/>
      <c r="C1557" s="4"/>
    </row>
    <row r="1558" spans="2:3">
      <c r="B1558" s="4"/>
      <c r="C1558" s="4"/>
    </row>
    <row r="1559" spans="2:3">
      <c r="B1559" s="4"/>
      <c r="C1559" s="4"/>
    </row>
    <row r="1560" spans="2:3">
      <c r="B1560" s="4"/>
      <c r="C1560" s="4"/>
    </row>
    <row r="1561" spans="2:3">
      <c r="B1561" s="4"/>
      <c r="C1561" s="4"/>
    </row>
    <row r="1562" spans="2:3">
      <c r="B1562" s="4"/>
      <c r="C1562" s="4"/>
    </row>
    <row r="1563" spans="2:3">
      <c r="B1563" s="4"/>
      <c r="C1563" s="4"/>
    </row>
    <row r="1564" spans="2:3">
      <c r="B1564" s="4"/>
      <c r="C1564" s="4"/>
    </row>
    <row r="1565" spans="2:3">
      <c r="B1565" s="4"/>
      <c r="C1565" s="4"/>
    </row>
    <row r="1566" spans="2:3">
      <c r="B1566" s="4"/>
      <c r="C1566" s="4"/>
    </row>
    <row r="1567" spans="2:3">
      <c r="B1567" s="4"/>
      <c r="C1567" s="4"/>
    </row>
    <row r="1568" spans="2:3">
      <c r="B1568" s="4"/>
      <c r="C1568" s="4"/>
    </row>
    <row r="1569" spans="2:3">
      <c r="B1569" s="4"/>
      <c r="C1569" s="4"/>
    </row>
    <row r="1570" spans="2:3">
      <c r="B1570" s="4"/>
      <c r="C1570" s="4"/>
    </row>
    <row r="1571" spans="2:3">
      <c r="B1571" s="4"/>
      <c r="C1571" s="4"/>
    </row>
    <row r="1572" spans="2:3">
      <c r="B1572" s="4"/>
      <c r="C1572" s="4"/>
    </row>
    <row r="1573" spans="2:3">
      <c r="B1573" s="4"/>
      <c r="C1573" s="4"/>
    </row>
    <row r="1574" spans="2:3">
      <c r="B1574" s="4"/>
      <c r="C1574" s="4"/>
    </row>
    <row r="1575" spans="2:3">
      <c r="B1575" s="4"/>
      <c r="C1575" s="4"/>
    </row>
    <row r="1576" spans="2:3">
      <c r="B1576" s="4"/>
      <c r="C1576" s="4"/>
    </row>
    <row r="1577" spans="2:3">
      <c r="B1577" s="4"/>
      <c r="C1577" s="4"/>
    </row>
    <row r="1578" spans="2:3">
      <c r="B1578" s="4"/>
      <c r="C1578" s="4"/>
    </row>
    <row r="1579" spans="2:3">
      <c r="B1579" s="4"/>
      <c r="C1579" s="4"/>
    </row>
    <row r="1580" spans="2:3">
      <c r="B1580" s="4"/>
      <c r="C1580" s="4"/>
    </row>
    <row r="1581" spans="2:3">
      <c r="B1581" s="4"/>
      <c r="C1581" s="4"/>
    </row>
    <row r="1582" spans="2:3">
      <c r="B1582" s="4"/>
      <c r="C1582" s="4"/>
    </row>
    <row r="1583" spans="2:3">
      <c r="B1583" s="4"/>
      <c r="C1583" s="4"/>
    </row>
    <row r="1584" spans="2:3">
      <c r="B1584" s="4"/>
      <c r="C1584" s="4"/>
    </row>
    <row r="1585" spans="2:3">
      <c r="B1585" s="4"/>
      <c r="C1585" s="4"/>
    </row>
    <row r="1586" spans="2:3">
      <c r="B1586" s="4"/>
      <c r="C1586" s="4"/>
    </row>
    <row r="1587" spans="2:3">
      <c r="B1587" s="4"/>
      <c r="C1587" s="4"/>
    </row>
    <row r="1588" spans="2:3">
      <c r="B1588" s="4"/>
      <c r="C1588" s="4"/>
    </row>
    <row r="1589" spans="2:3">
      <c r="B1589" s="4"/>
      <c r="C1589" s="4"/>
    </row>
    <row r="1590" spans="2:3">
      <c r="B1590" s="4"/>
      <c r="C1590" s="4"/>
    </row>
    <row r="1591" spans="2:3">
      <c r="B1591" s="4"/>
      <c r="C1591" s="4"/>
    </row>
    <row r="1592" spans="2:3">
      <c r="B1592" s="4"/>
      <c r="C1592" s="4"/>
    </row>
    <row r="1593" spans="2:3">
      <c r="B1593" s="4"/>
      <c r="C1593" s="4"/>
    </row>
    <row r="1594" spans="2:3">
      <c r="B1594" s="4"/>
      <c r="C1594" s="4"/>
    </row>
    <row r="1595" spans="2:3">
      <c r="B1595" s="4"/>
      <c r="C1595" s="4"/>
    </row>
    <row r="1596" spans="2:3">
      <c r="B1596" s="4"/>
      <c r="C1596" s="4"/>
    </row>
    <row r="1597" spans="2:3">
      <c r="B1597" s="4"/>
      <c r="C1597" s="4"/>
    </row>
    <row r="1598" spans="2:3">
      <c r="B1598" s="4"/>
      <c r="C1598" s="4"/>
    </row>
    <row r="1599" spans="2:3">
      <c r="B1599" s="4"/>
      <c r="C1599" s="4"/>
    </row>
    <row r="1600" spans="2:3">
      <c r="B1600" s="4"/>
      <c r="C1600" s="4"/>
    </row>
    <row r="1601" spans="2:3">
      <c r="B1601" s="4"/>
      <c r="C1601" s="4"/>
    </row>
    <row r="1602" spans="2:3">
      <c r="B1602" s="4"/>
      <c r="C1602" s="4"/>
    </row>
    <row r="1603" spans="2:3">
      <c r="B1603" s="4"/>
      <c r="C1603" s="4"/>
    </row>
    <row r="1604" spans="2:3">
      <c r="B1604" s="4"/>
      <c r="C1604" s="4"/>
    </row>
    <row r="1605" spans="2:3">
      <c r="B1605" s="4"/>
      <c r="C1605" s="4"/>
    </row>
    <row r="1606" spans="2:3">
      <c r="B1606" s="4"/>
      <c r="C1606" s="4"/>
    </row>
    <row r="1607" spans="2:3">
      <c r="B1607" s="4"/>
      <c r="C1607" s="4"/>
    </row>
    <row r="1608" spans="2:3">
      <c r="B1608" s="4"/>
      <c r="C1608" s="4"/>
    </row>
    <row r="1609" spans="2:3">
      <c r="B1609" s="4"/>
      <c r="C1609" s="4"/>
    </row>
    <row r="1610" spans="2:3">
      <c r="B1610" s="4"/>
      <c r="C1610" s="4"/>
    </row>
    <row r="1611" spans="2:3">
      <c r="B1611" s="4"/>
      <c r="C1611" s="4"/>
    </row>
    <row r="1612" spans="2:3">
      <c r="B1612" s="4"/>
      <c r="C1612" s="4"/>
    </row>
    <row r="1613" spans="2:3">
      <c r="B1613" s="4"/>
      <c r="C1613" s="4"/>
    </row>
    <row r="1614" spans="2:3">
      <c r="B1614" s="4"/>
      <c r="C1614" s="4"/>
    </row>
    <row r="1615" spans="2:3">
      <c r="B1615" s="4"/>
      <c r="C1615" s="4"/>
    </row>
    <row r="1616" spans="2:3">
      <c r="B1616" s="4"/>
      <c r="C1616" s="4"/>
    </row>
    <row r="1617" spans="2:3">
      <c r="B1617" s="4"/>
      <c r="C1617" s="4"/>
    </row>
    <row r="1618" spans="2:3">
      <c r="B1618" s="4"/>
      <c r="C1618" s="4"/>
    </row>
    <row r="1619" spans="2:3">
      <c r="B1619" s="4"/>
      <c r="C1619" s="4"/>
    </row>
    <row r="1620" spans="2:3">
      <c r="B1620" s="4"/>
      <c r="C1620" s="4"/>
    </row>
    <row r="1621" spans="2:3">
      <c r="B1621" s="4"/>
      <c r="C1621" s="4"/>
    </row>
    <row r="1622" spans="2:3">
      <c r="B1622" s="4"/>
      <c r="C1622" s="4"/>
    </row>
    <row r="1623" spans="2:3">
      <c r="B1623" s="4"/>
      <c r="C1623" s="4"/>
    </row>
    <row r="1624" spans="2:3">
      <c r="B1624" s="4"/>
      <c r="C1624" s="4"/>
    </row>
    <row r="1625" spans="2:3">
      <c r="B1625" s="4"/>
      <c r="C1625" s="4"/>
    </row>
    <row r="1626" spans="2:3">
      <c r="B1626" s="4"/>
      <c r="C1626" s="4"/>
    </row>
    <row r="1627" spans="2:3">
      <c r="B1627" s="4"/>
      <c r="C1627" s="4"/>
    </row>
    <row r="1628" spans="2:3">
      <c r="B1628" s="4"/>
      <c r="C1628" s="4"/>
    </row>
    <row r="1629" spans="2:3">
      <c r="B1629" s="4"/>
      <c r="C1629" s="4"/>
    </row>
    <row r="1630" spans="2:3">
      <c r="B1630" s="4"/>
      <c r="C1630" s="4"/>
    </row>
    <row r="1631" spans="2:3">
      <c r="B1631" s="4"/>
      <c r="C1631" s="4"/>
    </row>
    <row r="1632" spans="2:3">
      <c r="B1632" s="4"/>
      <c r="C1632" s="4"/>
    </row>
    <row r="1633" spans="2:3">
      <c r="B1633" s="4"/>
      <c r="C1633" s="4"/>
    </row>
    <row r="1634" spans="2:3">
      <c r="B1634" s="4"/>
      <c r="C1634" s="4"/>
    </row>
    <row r="1635" spans="2:3">
      <c r="B1635" s="4"/>
      <c r="C1635" s="4"/>
    </row>
    <row r="1636" spans="2:3">
      <c r="B1636" s="4"/>
      <c r="C1636" s="4"/>
    </row>
    <row r="1637" spans="2:3">
      <c r="B1637" s="4"/>
      <c r="C1637" s="4"/>
    </row>
    <row r="1638" spans="2:3">
      <c r="B1638" s="4"/>
      <c r="C1638" s="4"/>
    </row>
    <row r="1639" spans="2:3">
      <c r="B1639" s="4"/>
      <c r="C1639" s="4"/>
    </row>
    <row r="1640" spans="2:3">
      <c r="B1640" s="4"/>
      <c r="C1640" s="4"/>
    </row>
    <row r="1641" spans="2:3">
      <c r="B1641" s="4"/>
      <c r="C1641" s="4"/>
    </row>
    <row r="1642" spans="2:3">
      <c r="B1642" s="4"/>
      <c r="C1642" s="4"/>
    </row>
    <row r="1643" spans="2:3">
      <c r="B1643" s="4"/>
      <c r="C1643" s="4"/>
    </row>
    <row r="1644" spans="2:3">
      <c r="B1644" s="4"/>
      <c r="C1644" s="4"/>
    </row>
    <row r="1645" spans="2:3">
      <c r="B1645" s="4"/>
      <c r="C1645" s="4"/>
    </row>
    <row r="1646" spans="2:3">
      <c r="B1646" s="4"/>
      <c r="C1646" s="4"/>
    </row>
    <row r="1647" spans="2:3">
      <c r="B1647" s="4"/>
      <c r="C1647" s="4"/>
    </row>
    <row r="1648" spans="2:3">
      <c r="B1648" s="4"/>
      <c r="C1648" s="4"/>
    </row>
    <row r="1649" spans="2:3">
      <c r="B1649" s="4"/>
      <c r="C1649" s="4"/>
    </row>
    <row r="1650" spans="2:3">
      <c r="B1650" s="4"/>
      <c r="C1650" s="4"/>
    </row>
    <row r="1651" spans="2:3">
      <c r="B1651" s="4"/>
      <c r="C1651" s="4"/>
    </row>
    <row r="1652" spans="2:3">
      <c r="B1652" s="4"/>
      <c r="C1652" s="4"/>
    </row>
    <row r="1653" spans="2:3">
      <c r="B1653" s="4"/>
      <c r="C1653" s="4"/>
    </row>
    <row r="1654" spans="2:3">
      <c r="B1654" s="4"/>
      <c r="C1654" s="4"/>
    </row>
    <row r="1655" spans="2:3">
      <c r="B1655" s="4"/>
      <c r="C1655" s="4"/>
    </row>
    <row r="1656" spans="2:3">
      <c r="B1656" s="4"/>
      <c r="C1656" s="4"/>
    </row>
    <row r="1657" spans="2:3">
      <c r="B1657" s="4"/>
      <c r="C1657" s="4"/>
    </row>
    <row r="1658" spans="2:3">
      <c r="B1658" s="4"/>
      <c r="C1658" s="4"/>
    </row>
    <row r="1659" spans="2:3">
      <c r="B1659" s="4"/>
      <c r="C1659" s="4"/>
    </row>
    <row r="1660" spans="2:3">
      <c r="B1660" s="4"/>
      <c r="C1660" s="4"/>
    </row>
    <row r="1661" spans="2:3">
      <c r="B1661" s="4"/>
      <c r="C1661" s="4"/>
    </row>
    <row r="1662" spans="2:3">
      <c r="B1662" s="4"/>
      <c r="C1662" s="4"/>
    </row>
    <row r="1663" spans="2:3">
      <c r="B1663" s="4"/>
      <c r="C1663" s="4"/>
    </row>
    <row r="1664" spans="2:3">
      <c r="B1664" s="4"/>
      <c r="C1664" s="4"/>
    </row>
    <row r="1665" spans="2:3">
      <c r="B1665" s="4"/>
      <c r="C1665" s="4"/>
    </row>
    <row r="1666" spans="2:3">
      <c r="B1666" s="4"/>
      <c r="C1666" s="4"/>
    </row>
    <row r="1667" spans="2:3">
      <c r="B1667" s="4"/>
      <c r="C1667" s="4"/>
    </row>
    <row r="1668" spans="2:3">
      <c r="B1668" s="4"/>
      <c r="C1668" s="4"/>
    </row>
    <row r="1669" spans="2:3">
      <c r="B1669" s="4"/>
      <c r="C1669" s="4"/>
    </row>
    <row r="1670" spans="2:3">
      <c r="B1670" s="4"/>
      <c r="C1670" s="4"/>
    </row>
    <row r="1671" spans="2:3">
      <c r="B1671" s="4"/>
      <c r="C1671" s="4"/>
    </row>
    <row r="1672" spans="2:3">
      <c r="B1672" s="4"/>
      <c r="C1672" s="4"/>
    </row>
    <row r="1673" spans="2:3">
      <c r="B1673" s="4"/>
      <c r="C1673" s="4"/>
    </row>
    <row r="1674" spans="2:3">
      <c r="B1674" s="4"/>
      <c r="C1674" s="4"/>
    </row>
    <row r="1675" spans="2:3">
      <c r="B1675" s="4"/>
      <c r="C1675" s="4"/>
    </row>
    <row r="1676" spans="2:3">
      <c r="B1676" s="4"/>
      <c r="C1676" s="4"/>
    </row>
    <row r="1677" spans="2:3">
      <c r="B1677" s="4"/>
      <c r="C1677" s="4"/>
    </row>
    <row r="1678" spans="2:3">
      <c r="B1678" s="4"/>
      <c r="C1678" s="4"/>
    </row>
    <row r="1679" spans="2:3">
      <c r="B1679" s="4"/>
      <c r="C1679" s="4"/>
    </row>
    <row r="1680" spans="2:3">
      <c r="B1680" s="4"/>
      <c r="C1680" s="4"/>
    </row>
    <row r="1681" spans="2:3">
      <c r="B1681" s="4"/>
      <c r="C1681" s="4"/>
    </row>
    <row r="1682" spans="2:3">
      <c r="B1682" s="4"/>
      <c r="C1682" s="4"/>
    </row>
    <row r="1683" spans="2:3">
      <c r="B1683" s="4"/>
      <c r="C1683" s="4"/>
    </row>
    <row r="1684" spans="2:3">
      <c r="B1684" s="4"/>
      <c r="C1684" s="4"/>
    </row>
    <row r="1685" spans="2:3">
      <c r="B1685" s="4"/>
      <c r="C1685" s="4"/>
    </row>
    <row r="1686" spans="2:3">
      <c r="B1686" s="4"/>
      <c r="C1686" s="4"/>
    </row>
    <row r="1687" spans="2:3">
      <c r="B1687" s="4"/>
      <c r="C1687" s="4"/>
    </row>
    <row r="1688" spans="2:3">
      <c r="B1688" s="4"/>
      <c r="C1688" s="4"/>
    </row>
    <row r="1689" spans="2:3">
      <c r="B1689" s="4"/>
      <c r="C1689" s="4"/>
    </row>
    <row r="1690" spans="2:3">
      <c r="B1690" s="4"/>
      <c r="C1690" s="4"/>
    </row>
    <row r="1691" spans="2:3">
      <c r="B1691" s="4"/>
      <c r="C1691" s="4"/>
    </row>
    <row r="1692" spans="2:3">
      <c r="B1692" s="4"/>
      <c r="C1692" s="4"/>
    </row>
    <row r="1693" spans="2:3">
      <c r="B1693" s="4"/>
      <c r="C1693" s="4"/>
    </row>
    <row r="1694" spans="2:3">
      <c r="B1694" s="4"/>
      <c r="C1694" s="4"/>
    </row>
    <row r="1695" spans="2:3">
      <c r="B1695" s="4"/>
      <c r="C1695" s="4"/>
    </row>
    <row r="1696" spans="2:3">
      <c r="B1696" s="4"/>
      <c r="C1696" s="4"/>
    </row>
    <row r="1697" spans="2:3">
      <c r="B1697" s="4"/>
      <c r="C1697" s="4"/>
    </row>
    <row r="1698" spans="2:3">
      <c r="B1698" s="4"/>
      <c r="C1698" s="4"/>
    </row>
    <row r="1699" spans="2:3">
      <c r="B1699" s="4"/>
      <c r="C1699" s="4"/>
    </row>
    <row r="1700" spans="2:3">
      <c r="B1700" s="4"/>
      <c r="C1700" s="4"/>
    </row>
    <row r="1701" spans="2:3">
      <c r="B1701" s="4"/>
      <c r="C1701" s="4"/>
    </row>
    <row r="1702" spans="2:3">
      <c r="B1702" s="4"/>
      <c r="C1702" s="4"/>
    </row>
    <row r="1703" spans="2:3">
      <c r="B1703" s="4"/>
      <c r="C1703" s="4"/>
    </row>
    <row r="1704" spans="2:3">
      <c r="B1704" s="4"/>
      <c r="C1704" s="4"/>
    </row>
    <row r="1705" spans="2:3">
      <c r="B1705" s="4"/>
      <c r="C1705" s="4"/>
    </row>
    <row r="1706" spans="2:3">
      <c r="B1706" s="4"/>
      <c r="C1706" s="4"/>
    </row>
    <row r="1707" spans="2:3">
      <c r="B1707" s="4"/>
      <c r="C1707" s="4"/>
    </row>
    <row r="1708" spans="2:3">
      <c r="B1708" s="4"/>
      <c r="C1708" s="4"/>
    </row>
    <row r="1709" spans="2:3">
      <c r="B1709" s="4"/>
      <c r="C1709" s="4"/>
    </row>
    <row r="1710" spans="2:3">
      <c r="B1710" s="4"/>
      <c r="C1710" s="4"/>
    </row>
    <row r="1711" spans="2:3">
      <c r="B1711" s="4"/>
      <c r="C1711" s="4"/>
    </row>
    <row r="1712" spans="2:3">
      <c r="B1712" s="4"/>
      <c r="C1712" s="4"/>
    </row>
    <row r="1713" spans="2:3">
      <c r="B1713" s="4"/>
      <c r="C1713" s="4"/>
    </row>
    <row r="1714" spans="2:3">
      <c r="B1714" s="4"/>
      <c r="C1714" s="4"/>
    </row>
    <row r="1715" spans="2:3">
      <c r="B1715" s="4"/>
      <c r="C1715" s="4"/>
    </row>
    <row r="1716" spans="2:3">
      <c r="B1716" s="4"/>
      <c r="C1716" s="4"/>
    </row>
    <row r="1717" spans="2:3">
      <c r="B1717" s="4"/>
      <c r="C1717" s="4"/>
    </row>
    <row r="1718" spans="2:3">
      <c r="B1718" s="4"/>
      <c r="C1718" s="4"/>
    </row>
    <row r="1719" spans="2:3">
      <c r="B1719" s="4"/>
      <c r="C1719" s="4"/>
    </row>
    <row r="1720" spans="2:3">
      <c r="B1720" s="4"/>
      <c r="C1720" s="4"/>
    </row>
    <row r="1721" spans="2:3">
      <c r="B1721" s="4"/>
      <c r="C1721" s="4"/>
    </row>
    <row r="1722" spans="2:3">
      <c r="B1722" s="4"/>
      <c r="C1722" s="4"/>
    </row>
    <row r="1723" spans="2:3">
      <c r="B1723" s="4"/>
      <c r="C1723" s="4"/>
    </row>
    <row r="1724" spans="2:3">
      <c r="B1724" s="4"/>
      <c r="C1724" s="4"/>
    </row>
    <row r="1725" spans="2:3">
      <c r="B1725" s="4"/>
      <c r="C1725" s="4"/>
    </row>
    <row r="1726" spans="2:3">
      <c r="B1726" s="4"/>
      <c r="C1726" s="4"/>
    </row>
    <row r="1727" spans="2:3">
      <c r="B1727" s="4"/>
      <c r="C1727" s="4"/>
    </row>
    <row r="1728" spans="2:3">
      <c r="B1728" s="4"/>
      <c r="C1728" s="4"/>
    </row>
    <row r="1729" spans="2:3">
      <c r="B1729" s="4"/>
      <c r="C1729" s="4"/>
    </row>
    <row r="1730" spans="2:3">
      <c r="B1730" s="4"/>
      <c r="C1730" s="4"/>
    </row>
    <row r="1731" spans="2:3">
      <c r="B1731" s="4"/>
      <c r="C1731" s="4"/>
    </row>
    <row r="1732" spans="2:3">
      <c r="B1732" s="4"/>
      <c r="C1732" s="4"/>
    </row>
    <row r="1733" spans="2:3">
      <c r="B1733" s="4"/>
      <c r="C1733" s="4"/>
    </row>
    <row r="1734" spans="2:3">
      <c r="B1734" s="4"/>
      <c r="C1734" s="4"/>
    </row>
    <row r="1735" spans="2:3">
      <c r="B1735" s="4"/>
      <c r="C1735" s="4"/>
    </row>
    <row r="1736" spans="2:3">
      <c r="B1736" s="4"/>
      <c r="C1736" s="4"/>
    </row>
    <row r="1737" spans="2:3">
      <c r="B1737" s="4"/>
      <c r="C1737" s="4"/>
    </row>
    <row r="1738" spans="2:3">
      <c r="B1738" s="4"/>
      <c r="C1738" s="4"/>
    </row>
    <row r="1739" spans="2:3">
      <c r="B1739" s="4"/>
      <c r="C1739" s="4"/>
    </row>
    <row r="1740" spans="2:3">
      <c r="B1740" s="4"/>
      <c r="C1740" s="4"/>
    </row>
    <row r="1741" spans="2:3">
      <c r="B1741" s="4"/>
      <c r="C1741" s="4"/>
    </row>
    <row r="1742" spans="2:3">
      <c r="B1742" s="4"/>
      <c r="C1742" s="4"/>
    </row>
    <row r="1743" spans="2:3">
      <c r="B1743" s="4"/>
      <c r="C1743" s="4"/>
    </row>
    <row r="1744" spans="2:3">
      <c r="B1744" s="4"/>
      <c r="C1744" s="4"/>
    </row>
    <row r="1745" spans="2:3">
      <c r="B1745" s="4"/>
      <c r="C1745" s="4"/>
    </row>
    <row r="1746" spans="2:3">
      <c r="B1746" s="4"/>
      <c r="C1746" s="4"/>
    </row>
    <row r="1747" spans="2:3">
      <c r="B1747" s="4"/>
      <c r="C1747" s="4"/>
    </row>
    <row r="1748" spans="2:3">
      <c r="B1748" s="4"/>
      <c r="C1748" s="4"/>
    </row>
    <row r="1749" spans="2:3">
      <c r="B1749" s="4"/>
      <c r="C1749" s="4"/>
    </row>
    <row r="1750" spans="2:3">
      <c r="B1750" s="4"/>
      <c r="C1750" s="4"/>
    </row>
    <row r="1751" spans="2:3">
      <c r="B1751" s="4"/>
      <c r="C1751" s="4"/>
    </row>
    <row r="1752" spans="2:3">
      <c r="B1752" s="4"/>
      <c r="C1752" s="4"/>
    </row>
    <row r="1753" spans="2:3">
      <c r="B1753" s="4"/>
      <c r="C1753" s="4"/>
    </row>
    <row r="1754" spans="2:3">
      <c r="B1754" s="4"/>
      <c r="C1754" s="4"/>
    </row>
    <row r="1755" spans="2:3">
      <c r="B1755" s="4"/>
      <c r="C1755" s="4"/>
    </row>
    <row r="1756" spans="2:3">
      <c r="B1756" s="4"/>
      <c r="C1756" s="4"/>
    </row>
    <row r="1757" spans="2:3">
      <c r="B1757" s="4"/>
      <c r="C1757" s="4"/>
    </row>
    <row r="1758" spans="2:3">
      <c r="B1758" s="4"/>
      <c r="C1758" s="4"/>
    </row>
    <row r="1759" spans="2:3">
      <c r="B1759" s="4"/>
      <c r="C1759" s="4"/>
    </row>
    <row r="1760" spans="2:3">
      <c r="B1760" s="4"/>
      <c r="C1760" s="4"/>
    </row>
    <row r="1761" spans="2:3">
      <c r="B1761" s="4"/>
      <c r="C1761" s="4"/>
    </row>
    <row r="1762" spans="2:3">
      <c r="B1762" s="4"/>
      <c r="C1762" s="4"/>
    </row>
    <row r="1763" spans="2:3">
      <c r="B1763" s="4"/>
      <c r="C1763" s="4"/>
    </row>
    <row r="1764" spans="2:3">
      <c r="B1764" s="4"/>
      <c r="C1764" s="4"/>
    </row>
    <row r="1765" spans="2:3">
      <c r="B1765" s="4"/>
      <c r="C1765" s="4"/>
    </row>
    <row r="1766" spans="2:3">
      <c r="B1766" s="4"/>
      <c r="C1766" s="4"/>
    </row>
    <row r="1767" spans="2:3">
      <c r="B1767" s="4"/>
      <c r="C1767" s="4"/>
    </row>
    <row r="1768" spans="2:3">
      <c r="B1768" s="4"/>
      <c r="C1768" s="4"/>
    </row>
    <row r="1769" spans="2:3">
      <c r="B1769" s="4"/>
      <c r="C1769" s="4"/>
    </row>
    <row r="1770" spans="2:3">
      <c r="B1770" s="4"/>
      <c r="C1770" s="4"/>
    </row>
    <row r="1771" spans="2:3">
      <c r="B1771" s="4"/>
      <c r="C1771" s="4"/>
    </row>
    <row r="1772" spans="2:3">
      <c r="B1772" s="4"/>
      <c r="C1772" s="4"/>
    </row>
    <row r="1773" spans="2:3">
      <c r="B1773" s="4"/>
      <c r="C1773" s="4"/>
    </row>
    <row r="1774" spans="2:3">
      <c r="B1774" s="4"/>
      <c r="C1774" s="4"/>
    </row>
    <row r="1775" spans="2:3">
      <c r="B1775" s="4"/>
      <c r="C1775" s="4"/>
    </row>
    <row r="1776" spans="2:3">
      <c r="B1776" s="4"/>
      <c r="C1776" s="4"/>
    </row>
    <row r="1777" spans="2:3">
      <c r="B1777" s="4"/>
      <c r="C1777" s="4"/>
    </row>
    <row r="1778" spans="2:3">
      <c r="B1778" s="4"/>
      <c r="C1778" s="4"/>
    </row>
    <row r="1779" spans="2:3">
      <c r="B1779" s="4"/>
      <c r="C1779" s="4"/>
    </row>
    <row r="1780" spans="2:3">
      <c r="B1780" s="4"/>
      <c r="C1780" s="4"/>
    </row>
    <row r="1781" spans="2:3">
      <c r="B1781" s="4"/>
      <c r="C1781" s="4"/>
    </row>
    <row r="1782" spans="2:3">
      <c r="B1782" s="4"/>
      <c r="C1782" s="4"/>
    </row>
    <row r="1783" spans="2:3">
      <c r="B1783" s="4"/>
      <c r="C1783" s="4"/>
    </row>
    <row r="1784" spans="2:3">
      <c r="B1784" s="4"/>
      <c r="C1784" s="4"/>
    </row>
    <row r="1785" spans="2:3">
      <c r="B1785" s="4"/>
      <c r="C1785" s="4"/>
    </row>
    <row r="1786" spans="2:3">
      <c r="B1786" s="4"/>
      <c r="C1786" s="4"/>
    </row>
    <row r="1787" spans="2:3">
      <c r="B1787" s="4"/>
      <c r="C1787" s="4"/>
    </row>
    <row r="1788" spans="2:3">
      <c r="B1788" s="4"/>
      <c r="C1788" s="4"/>
    </row>
    <row r="1789" spans="2:3">
      <c r="B1789" s="4"/>
      <c r="C1789" s="4"/>
    </row>
    <row r="1790" spans="2:3">
      <c r="B1790" s="4"/>
      <c r="C1790" s="4"/>
    </row>
    <row r="1791" spans="2:3">
      <c r="B1791" s="4"/>
      <c r="C1791" s="4"/>
    </row>
    <row r="1792" spans="2:3">
      <c r="B1792" s="4"/>
      <c r="C1792" s="4"/>
    </row>
    <row r="1793" spans="2:3">
      <c r="B1793" s="4"/>
      <c r="C1793" s="4"/>
    </row>
    <row r="1794" spans="2:3">
      <c r="B1794" s="4"/>
      <c r="C1794" s="4"/>
    </row>
    <row r="1795" spans="2:3">
      <c r="B1795" s="4"/>
      <c r="C1795" s="4"/>
    </row>
    <row r="1796" spans="2:3">
      <c r="B1796" s="4"/>
      <c r="C1796" s="4"/>
    </row>
    <row r="1797" spans="2:3">
      <c r="B1797" s="4"/>
      <c r="C1797" s="4"/>
    </row>
    <row r="1798" spans="2:3">
      <c r="B1798" s="4"/>
      <c r="C1798" s="4"/>
    </row>
    <row r="1799" spans="2:3">
      <c r="B1799" s="4"/>
      <c r="C1799" s="4"/>
    </row>
    <row r="1800" spans="2:3">
      <c r="B1800" s="4"/>
      <c r="C1800" s="4"/>
    </row>
    <row r="1801" spans="2:3">
      <c r="B1801" s="4"/>
      <c r="C1801" s="4"/>
    </row>
    <row r="1802" spans="2:3">
      <c r="B1802" s="4"/>
      <c r="C1802" s="4"/>
    </row>
    <row r="1803" spans="2:3">
      <c r="B1803" s="4"/>
      <c r="C1803" s="4"/>
    </row>
    <row r="1804" spans="2:3">
      <c r="B1804" s="4"/>
      <c r="C1804" s="4"/>
    </row>
    <row r="1805" spans="2:3">
      <c r="B1805" s="4"/>
      <c r="C1805" s="4"/>
    </row>
    <row r="1806" spans="2:3">
      <c r="B1806" s="4"/>
      <c r="C1806" s="4"/>
    </row>
    <row r="1807" spans="2:3">
      <c r="B1807" s="4"/>
      <c r="C1807" s="4"/>
    </row>
    <row r="1808" spans="2:3">
      <c r="B1808" s="4"/>
      <c r="C1808" s="4"/>
    </row>
    <row r="1809" spans="2:3">
      <c r="B1809" s="4"/>
      <c r="C1809" s="4"/>
    </row>
    <row r="1810" spans="2:3">
      <c r="B1810" s="4"/>
      <c r="C1810" s="4"/>
    </row>
    <row r="1811" spans="2:3">
      <c r="B1811" s="4"/>
      <c r="C1811" s="4"/>
    </row>
    <row r="1812" spans="2:3">
      <c r="B1812" s="4"/>
      <c r="C1812" s="4"/>
    </row>
    <row r="1813" spans="2:3">
      <c r="B1813" s="4"/>
      <c r="C1813" s="4"/>
    </row>
    <row r="1814" spans="2:3">
      <c r="B1814" s="4"/>
      <c r="C1814" s="4"/>
    </row>
    <row r="1815" spans="2:3">
      <c r="B1815" s="4"/>
      <c r="C1815" s="4"/>
    </row>
    <row r="1816" spans="2:3">
      <c r="B1816" s="4"/>
      <c r="C1816" s="4"/>
    </row>
    <row r="1817" spans="2:3">
      <c r="B1817" s="4"/>
      <c r="C1817" s="4"/>
    </row>
    <row r="1818" spans="2:3">
      <c r="B1818" s="4"/>
      <c r="C1818" s="4"/>
    </row>
    <row r="1819" spans="2:3">
      <c r="B1819" s="4"/>
      <c r="C1819" s="4"/>
    </row>
    <row r="1820" spans="2:3">
      <c r="B1820" s="4"/>
      <c r="C1820" s="4"/>
    </row>
    <row r="1821" spans="2:3">
      <c r="B1821" s="4"/>
      <c r="C1821" s="4"/>
    </row>
    <row r="1822" spans="2:3">
      <c r="B1822" s="4"/>
      <c r="C1822" s="4"/>
    </row>
    <row r="1823" spans="2:3">
      <c r="B1823" s="4"/>
      <c r="C1823" s="4"/>
    </row>
    <row r="1824" spans="2:3">
      <c r="B1824" s="4"/>
      <c r="C1824" s="4"/>
    </row>
    <row r="1825" spans="2:3">
      <c r="B1825" s="4"/>
      <c r="C1825" s="4"/>
    </row>
    <row r="1826" spans="2:3">
      <c r="B1826" s="4"/>
      <c r="C1826" s="4"/>
    </row>
    <row r="1827" spans="2:3">
      <c r="B1827" s="4"/>
      <c r="C1827" s="4"/>
    </row>
    <row r="1828" spans="2:3">
      <c r="B1828" s="4"/>
      <c r="C1828" s="4"/>
    </row>
    <row r="1829" spans="2:3">
      <c r="B1829" s="4"/>
      <c r="C1829" s="4"/>
    </row>
    <row r="1830" spans="2:3">
      <c r="B1830" s="4"/>
      <c r="C1830" s="4"/>
    </row>
    <row r="1831" spans="2:3">
      <c r="B1831" s="4"/>
      <c r="C1831" s="4"/>
    </row>
    <row r="1832" spans="2:3">
      <c r="B1832" s="4"/>
      <c r="C1832" s="4"/>
    </row>
    <row r="1833" spans="2:3">
      <c r="B1833" s="4"/>
      <c r="C1833" s="4"/>
    </row>
    <row r="1834" spans="2:3">
      <c r="B1834" s="4"/>
      <c r="C1834" s="4"/>
    </row>
    <row r="1835" spans="2:3">
      <c r="B1835" s="4"/>
      <c r="C1835" s="4"/>
    </row>
    <row r="1836" spans="2:3">
      <c r="B1836" s="4"/>
      <c r="C1836" s="4"/>
    </row>
    <row r="1837" spans="2:3">
      <c r="B1837" s="4"/>
      <c r="C1837" s="4"/>
    </row>
    <row r="1838" spans="2:3">
      <c r="B1838" s="4"/>
      <c r="C1838" s="4"/>
    </row>
    <row r="1839" spans="2:3">
      <c r="B1839" s="4"/>
      <c r="C1839" s="4"/>
    </row>
    <row r="1840" spans="2:3">
      <c r="B1840" s="4"/>
      <c r="C1840" s="4"/>
    </row>
    <row r="1841" spans="2:3">
      <c r="B1841" s="4"/>
      <c r="C1841" s="4"/>
    </row>
    <row r="1842" spans="2:3">
      <c r="B1842" s="4"/>
      <c r="C1842" s="4"/>
    </row>
    <row r="1843" spans="2:3">
      <c r="B1843" s="4"/>
      <c r="C1843" s="4"/>
    </row>
    <row r="1844" spans="2:3">
      <c r="B1844" s="4"/>
      <c r="C1844" s="4"/>
    </row>
    <row r="1845" spans="2:3">
      <c r="B1845" s="4"/>
      <c r="C1845" s="4"/>
    </row>
    <row r="1846" spans="2:3">
      <c r="B1846" s="4"/>
      <c r="C1846" s="4"/>
    </row>
    <row r="1847" spans="2:3">
      <c r="B1847" s="4"/>
      <c r="C1847" s="4"/>
    </row>
    <row r="1848" spans="2:3">
      <c r="B1848" s="4"/>
      <c r="C1848" s="4"/>
    </row>
    <row r="1849" spans="2:3">
      <c r="B1849" s="4"/>
      <c r="C1849" s="4"/>
    </row>
    <row r="1850" spans="2:3">
      <c r="B1850" s="4"/>
      <c r="C1850" s="4"/>
    </row>
    <row r="1851" spans="2:3">
      <c r="B1851" s="4"/>
      <c r="C1851" s="4"/>
    </row>
    <row r="1852" spans="2:3">
      <c r="B1852" s="4"/>
      <c r="C1852" s="4"/>
    </row>
    <row r="1853" spans="2:3">
      <c r="B1853" s="4"/>
      <c r="C1853" s="4"/>
    </row>
    <row r="1854" spans="2:3">
      <c r="B1854" s="4"/>
      <c r="C1854" s="4"/>
    </row>
    <row r="1855" spans="2:3">
      <c r="B1855" s="4"/>
      <c r="C1855" s="4"/>
    </row>
    <row r="1856" spans="2:3">
      <c r="B1856" s="4"/>
      <c r="C1856" s="4"/>
    </row>
    <row r="1857" spans="2:3">
      <c r="B1857" s="4"/>
      <c r="C1857" s="4"/>
    </row>
    <row r="1858" spans="2:3">
      <c r="B1858" s="4"/>
      <c r="C1858" s="4"/>
    </row>
    <row r="1859" spans="2:3">
      <c r="B1859" s="4"/>
      <c r="C1859" s="4"/>
    </row>
    <row r="1860" spans="2:3">
      <c r="B1860" s="4"/>
      <c r="C1860" s="4"/>
    </row>
    <row r="1861" spans="2:3">
      <c r="B1861" s="4"/>
      <c r="C1861" s="4"/>
    </row>
    <row r="1862" spans="2:3">
      <c r="B1862" s="4"/>
      <c r="C1862" s="4"/>
    </row>
    <row r="1863" spans="2:3">
      <c r="B1863" s="4"/>
      <c r="C1863" s="4"/>
    </row>
    <row r="1864" spans="2:3">
      <c r="B1864" s="4"/>
      <c r="C1864" s="4"/>
    </row>
    <row r="1865" spans="2:3">
      <c r="B1865" s="4"/>
      <c r="C1865" s="4"/>
    </row>
    <row r="1866" spans="2:3">
      <c r="B1866" s="4"/>
      <c r="C1866" s="4"/>
    </row>
    <row r="1867" spans="2:3">
      <c r="B1867" s="4"/>
      <c r="C1867" s="4"/>
    </row>
    <row r="1868" spans="2:3">
      <c r="B1868" s="4"/>
      <c r="C1868" s="4"/>
    </row>
    <row r="1869" spans="2:3">
      <c r="B1869" s="4"/>
      <c r="C1869" s="4"/>
    </row>
    <row r="1870" spans="2:3">
      <c r="B1870" s="4"/>
      <c r="C1870" s="4"/>
    </row>
    <row r="1871" spans="2:3">
      <c r="B1871" s="4"/>
      <c r="C1871" s="4"/>
    </row>
    <row r="1872" spans="2:3">
      <c r="B1872" s="4"/>
      <c r="C1872" s="4"/>
    </row>
    <row r="1873" spans="2:3">
      <c r="B1873" s="4"/>
      <c r="C1873" s="4"/>
    </row>
    <row r="1874" spans="2:3">
      <c r="B1874" s="4"/>
      <c r="C1874" s="4"/>
    </row>
    <row r="1875" spans="2:3">
      <c r="B1875" s="4"/>
      <c r="C1875" s="4"/>
    </row>
    <row r="1876" spans="2:3">
      <c r="B1876" s="4"/>
      <c r="C1876" s="4"/>
    </row>
    <row r="1877" spans="2:3">
      <c r="B1877" s="4"/>
      <c r="C1877" s="4"/>
    </row>
    <row r="1878" spans="2:3">
      <c r="B1878" s="4"/>
      <c r="C1878" s="4"/>
    </row>
    <row r="1879" spans="2:3">
      <c r="B1879" s="4"/>
      <c r="C1879" s="4"/>
    </row>
    <row r="1880" spans="2:3">
      <c r="B1880" s="4"/>
      <c r="C1880" s="4"/>
    </row>
    <row r="1881" spans="2:3">
      <c r="B1881" s="4"/>
      <c r="C1881" s="4"/>
    </row>
    <row r="1882" spans="2:3">
      <c r="B1882" s="4"/>
      <c r="C1882" s="4"/>
    </row>
    <row r="1883" spans="2:3">
      <c r="B1883" s="4"/>
      <c r="C1883" s="4"/>
    </row>
    <row r="1884" spans="2:3">
      <c r="B1884" s="4"/>
      <c r="C1884" s="4"/>
    </row>
    <row r="1885" spans="2:3">
      <c r="B1885" s="4"/>
      <c r="C1885" s="4"/>
    </row>
    <row r="1886" spans="2:3">
      <c r="B1886" s="4"/>
      <c r="C1886" s="4"/>
    </row>
    <row r="1887" spans="2:3">
      <c r="B1887" s="4"/>
      <c r="C1887" s="4"/>
    </row>
    <row r="1888" spans="2:3">
      <c r="B1888" s="4"/>
      <c r="C1888" s="4"/>
    </row>
    <row r="1889" spans="2:3">
      <c r="B1889" s="4"/>
      <c r="C1889" s="4"/>
    </row>
    <row r="1890" spans="2:3">
      <c r="B1890" s="4"/>
      <c r="C1890" s="4"/>
    </row>
    <row r="1891" spans="2:3">
      <c r="B1891" s="4"/>
      <c r="C1891" s="4"/>
    </row>
    <row r="1892" spans="2:3">
      <c r="B1892" s="4"/>
      <c r="C1892" s="4"/>
    </row>
    <row r="1893" spans="2:3">
      <c r="B1893" s="4"/>
      <c r="C1893" s="4"/>
    </row>
    <row r="1894" spans="2:3">
      <c r="B1894" s="4"/>
      <c r="C1894" s="4"/>
    </row>
    <row r="1895" spans="2:3">
      <c r="B1895" s="4"/>
      <c r="C1895" s="4"/>
    </row>
    <row r="1896" spans="2:3">
      <c r="B1896" s="4"/>
      <c r="C1896" s="4"/>
    </row>
    <row r="1897" spans="2:3">
      <c r="B1897" s="4"/>
      <c r="C1897" s="4"/>
    </row>
    <row r="1898" spans="2:3">
      <c r="B1898" s="4"/>
      <c r="C1898" s="4"/>
    </row>
    <row r="1899" spans="2:3">
      <c r="B1899" s="4"/>
      <c r="C1899" s="4"/>
    </row>
    <row r="1900" spans="2:3">
      <c r="B1900" s="4"/>
      <c r="C1900" s="4"/>
    </row>
    <row r="1901" spans="2:3">
      <c r="B1901" s="4"/>
      <c r="C1901" s="4"/>
    </row>
    <row r="1902" spans="2:3">
      <c r="B1902" s="4"/>
      <c r="C1902" s="4"/>
    </row>
    <row r="1903" spans="2:3">
      <c r="B1903" s="4"/>
      <c r="C1903" s="4"/>
    </row>
    <row r="1904" spans="2:3">
      <c r="B1904" s="4"/>
      <c r="C1904" s="4"/>
    </row>
    <row r="1905" spans="2:3">
      <c r="B1905" s="4"/>
      <c r="C1905" s="4"/>
    </row>
    <row r="1906" spans="2:3">
      <c r="B1906" s="4"/>
      <c r="C1906" s="4"/>
    </row>
    <row r="1907" spans="2:3">
      <c r="B1907" s="4"/>
      <c r="C1907" s="4"/>
    </row>
    <row r="1908" spans="2:3">
      <c r="B1908" s="4"/>
      <c r="C1908" s="4"/>
    </row>
    <row r="1909" spans="2:3">
      <c r="B1909" s="4"/>
      <c r="C1909" s="4"/>
    </row>
    <row r="1910" spans="2:3">
      <c r="B1910" s="4"/>
      <c r="C1910" s="4"/>
    </row>
    <row r="1911" spans="2:3">
      <c r="B1911" s="4"/>
      <c r="C1911" s="4"/>
    </row>
    <row r="1912" spans="2:3">
      <c r="B1912" s="4"/>
      <c r="C1912" s="4"/>
    </row>
    <row r="1913" spans="2:3">
      <c r="B1913" s="4"/>
      <c r="C1913" s="4"/>
    </row>
    <row r="1914" spans="2:3">
      <c r="B1914" s="4"/>
      <c r="C1914" s="4"/>
    </row>
    <row r="1915" spans="2:3">
      <c r="B1915" s="4"/>
      <c r="C1915" s="4"/>
    </row>
    <row r="1916" spans="2:3">
      <c r="B1916" s="4"/>
      <c r="C1916" s="4"/>
    </row>
    <row r="1917" spans="2:3">
      <c r="B1917" s="4"/>
      <c r="C1917" s="4"/>
    </row>
    <row r="1918" spans="2:3">
      <c r="B1918" s="4"/>
      <c r="C1918" s="4"/>
    </row>
    <row r="1919" spans="2:3">
      <c r="B1919" s="4"/>
      <c r="C1919" s="4"/>
    </row>
    <row r="1920" spans="2:3">
      <c r="B1920" s="4"/>
      <c r="C1920" s="4"/>
    </row>
    <row r="1921" spans="2:3">
      <c r="B1921" s="4"/>
      <c r="C1921" s="4"/>
    </row>
    <row r="1922" spans="2:3">
      <c r="B1922" s="4"/>
      <c r="C1922" s="4"/>
    </row>
    <row r="1923" spans="2:3">
      <c r="B1923" s="4"/>
      <c r="C1923" s="4"/>
    </row>
    <row r="1924" spans="2:3">
      <c r="B1924" s="4"/>
      <c r="C1924" s="4"/>
    </row>
    <row r="1925" spans="2:3">
      <c r="B1925" s="4"/>
      <c r="C1925" s="4"/>
    </row>
    <row r="1926" spans="2:3">
      <c r="B1926" s="4"/>
      <c r="C1926" s="4"/>
    </row>
    <row r="1927" spans="2:3">
      <c r="B1927" s="4"/>
      <c r="C1927" s="4"/>
    </row>
    <row r="1928" spans="2:3">
      <c r="B1928" s="4"/>
      <c r="C1928" s="4"/>
    </row>
    <row r="1929" spans="2:3">
      <c r="B1929" s="4"/>
      <c r="C1929" s="4"/>
    </row>
    <row r="1930" spans="2:3">
      <c r="B1930" s="4"/>
      <c r="C1930" s="4"/>
    </row>
    <row r="1931" spans="2:3">
      <c r="B1931" s="4"/>
      <c r="C1931" s="4"/>
    </row>
    <row r="1932" spans="2:3">
      <c r="B1932" s="4"/>
      <c r="C1932" s="4"/>
    </row>
    <row r="1933" spans="2:3">
      <c r="B1933" s="4"/>
      <c r="C1933" s="4"/>
    </row>
    <row r="1934" spans="2:3">
      <c r="B1934" s="4"/>
      <c r="C1934" s="4"/>
    </row>
    <row r="1935" spans="2:3">
      <c r="B1935" s="4"/>
      <c r="C1935" s="4"/>
    </row>
    <row r="1936" spans="2:3">
      <c r="B1936" s="4"/>
      <c r="C1936" s="4"/>
    </row>
    <row r="1937" spans="2:3">
      <c r="B1937" s="4"/>
      <c r="C1937" s="4"/>
    </row>
    <row r="1938" spans="2:3">
      <c r="B1938" s="4"/>
      <c r="C1938" s="4"/>
    </row>
    <row r="1939" spans="2:3">
      <c r="B1939" s="4"/>
      <c r="C1939" s="4"/>
    </row>
    <row r="1940" spans="2:3">
      <c r="B1940" s="4"/>
      <c r="C1940" s="4"/>
    </row>
    <row r="1941" spans="2:3">
      <c r="B1941" s="4"/>
      <c r="C1941" s="4"/>
    </row>
    <row r="1942" spans="2:3">
      <c r="B1942" s="4"/>
      <c r="C1942" s="4"/>
    </row>
    <row r="1943" spans="2:3">
      <c r="B1943" s="4"/>
      <c r="C1943" s="4"/>
    </row>
    <row r="1944" spans="2:3">
      <c r="B1944" s="4"/>
      <c r="C1944" s="4"/>
    </row>
    <row r="1945" spans="2:3">
      <c r="B1945" s="4"/>
      <c r="C1945" s="4"/>
    </row>
    <row r="1946" spans="2:3">
      <c r="B1946" s="4"/>
      <c r="C1946" s="4"/>
    </row>
    <row r="1947" spans="2:3">
      <c r="B1947" s="4"/>
      <c r="C1947" s="4"/>
    </row>
    <row r="1948" spans="2:3">
      <c r="B1948" s="4"/>
      <c r="C1948" s="4"/>
    </row>
    <row r="1949" spans="2:3">
      <c r="B1949" s="4"/>
      <c r="C1949" s="4"/>
    </row>
    <row r="1950" spans="2:3">
      <c r="B1950" s="4"/>
      <c r="C1950" s="4"/>
    </row>
    <row r="1951" spans="2:3">
      <c r="B1951" s="4"/>
      <c r="C1951" s="4"/>
    </row>
    <row r="1952" spans="2:3">
      <c r="B1952" s="4"/>
      <c r="C1952" s="4"/>
    </row>
    <row r="1953" spans="2:3">
      <c r="B1953" s="4"/>
      <c r="C1953" s="4"/>
    </row>
    <row r="1954" spans="2:3">
      <c r="B1954" s="4"/>
      <c r="C1954" s="4"/>
    </row>
    <row r="1955" spans="2:3">
      <c r="B1955" s="4"/>
      <c r="C1955" s="4"/>
    </row>
    <row r="1956" spans="2:3">
      <c r="B1956" s="4"/>
      <c r="C1956" s="4"/>
    </row>
    <row r="1957" spans="2:3">
      <c r="B1957" s="4"/>
      <c r="C1957" s="4"/>
    </row>
    <row r="1958" spans="2:3">
      <c r="B1958" s="4"/>
      <c r="C1958" s="4"/>
    </row>
    <row r="1959" spans="2:3">
      <c r="B1959" s="4"/>
      <c r="C1959" s="4"/>
    </row>
    <row r="1960" spans="2:3">
      <c r="B1960" s="4"/>
      <c r="C1960" s="4"/>
    </row>
    <row r="1961" spans="2:3">
      <c r="B1961" s="4"/>
      <c r="C1961" s="4"/>
    </row>
    <row r="1962" spans="2:3">
      <c r="B1962" s="4"/>
      <c r="C1962" s="4"/>
    </row>
    <row r="1963" spans="2:3">
      <c r="B1963" s="4"/>
      <c r="C1963" s="4"/>
    </row>
    <row r="1964" spans="2:3">
      <c r="B1964" s="4"/>
      <c r="C1964" s="4"/>
    </row>
    <row r="1965" spans="2:3">
      <c r="B1965" s="4"/>
      <c r="C1965" s="4"/>
    </row>
    <row r="1966" spans="2:3">
      <c r="B1966" s="4"/>
      <c r="C1966" s="4"/>
    </row>
    <row r="1967" spans="2:3">
      <c r="B1967" s="4"/>
      <c r="C1967" s="4"/>
    </row>
    <row r="1968" spans="2:3">
      <c r="B1968" s="4"/>
      <c r="C1968" s="4"/>
    </row>
    <row r="1969" spans="2:3">
      <c r="B1969" s="4"/>
      <c r="C1969" s="4"/>
    </row>
    <row r="1970" spans="2:3">
      <c r="B1970" s="4"/>
      <c r="C1970" s="4"/>
    </row>
    <row r="1971" spans="2:3">
      <c r="B1971" s="4"/>
      <c r="C1971" s="4"/>
    </row>
    <row r="1972" spans="2:3">
      <c r="B1972" s="4"/>
      <c r="C1972" s="4"/>
    </row>
    <row r="1973" spans="2:3">
      <c r="B1973" s="4"/>
      <c r="C1973" s="4"/>
    </row>
    <row r="1974" spans="2:3">
      <c r="B1974" s="4"/>
      <c r="C1974" s="4"/>
    </row>
    <row r="1975" spans="2:3">
      <c r="B1975" s="4"/>
      <c r="C1975" s="4"/>
    </row>
    <row r="1976" spans="2:3">
      <c r="B1976" s="4"/>
      <c r="C1976" s="4"/>
    </row>
    <row r="1977" spans="2:3">
      <c r="B1977" s="4"/>
      <c r="C1977" s="4"/>
    </row>
    <row r="1978" spans="2:3">
      <c r="B1978" s="4"/>
      <c r="C1978" s="4"/>
    </row>
    <row r="1979" spans="2:3">
      <c r="B1979" s="4"/>
      <c r="C1979" s="4"/>
    </row>
    <row r="1980" spans="2:3">
      <c r="B1980" s="4"/>
      <c r="C1980" s="4"/>
    </row>
    <row r="1981" spans="2:3">
      <c r="B1981" s="4"/>
      <c r="C1981" s="4"/>
    </row>
    <row r="1982" spans="2:3">
      <c r="B1982" s="4"/>
      <c r="C1982" s="4"/>
    </row>
    <row r="1983" spans="2:3">
      <c r="B1983" s="4"/>
      <c r="C1983" s="4"/>
    </row>
    <row r="1984" spans="2:3">
      <c r="B1984" s="4"/>
      <c r="C1984" s="4"/>
    </row>
    <row r="1985" spans="2:3">
      <c r="B1985" s="4"/>
      <c r="C1985" s="4"/>
    </row>
    <row r="1986" spans="2:3">
      <c r="B1986" s="4"/>
      <c r="C1986" s="4"/>
    </row>
    <row r="1987" spans="2:3">
      <c r="B1987" s="4"/>
      <c r="C1987" s="4"/>
    </row>
    <row r="1988" spans="2:3">
      <c r="B1988" s="4"/>
      <c r="C1988" s="4"/>
    </row>
    <row r="1989" spans="2:3">
      <c r="B1989" s="4"/>
      <c r="C1989" s="4"/>
    </row>
    <row r="1990" spans="2:3">
      <c r="B1990" s="4"/>
      <c r="C1990" s="4"/>
    </row>
    <row r="1991" spans="2:3">
      <c r="B1991" s="4"/>
      <c r="C1991" s="4"/>
    </row>
    <row r="1992" spans="2:3">
      <c r="B1992" s="4"/>
      <c r="C1992" s="4"/>
    </row>
    <row r="1993" spans="2:3">
      <c r="B1993" s="4"/>
      <c r="C1993" s="4"/>
    </row>
    <row r="1994" spans="2:3">
      <c r="B1994" s="4"/>
      <c r="C1994" s="4"/>
    </row>
    <row r="1995" spans="2:3">
      <c r="B1995" s="4"/>
      <c r="C1995" s="4"/>
    </row>
    <row r="1996" spans="2:3">
      <c r="B1996" s="4"/>
      <c r="C1996" s="4"/>
    </row>
    <row r="1997" spans="2:3">
      <c r="B1997" s="4"/>
      <c r="C1997" s="4"/>
    </row>
    <row r="1998" spans="2:3">
      <c r="B1998" s="4"/>
      <c r="C1998" s="4"/>
    </row>
    <row r="1999" spans="2:3">
      <c r="B1999" s="4"/>
      <c r="C1999" s="4"/>
    </row>
    <row r="2000" spans="2:3">
      <c r="B2000" s="4"/>
      <c r="C2000" s="4"/>
    </row>
    <row r="2001" spans="2:3">
      <c r="B2001" s="4"/>
      <c r="C2001" s="4"/>
    </row>
    <row r="2002" spans="2:3">
      <c r="B2002" s="4"/>
      <c r="C2002" s="4"/>
    </row>
    <row r="2003" spans="2:3">
      <c r="B2003" s="4"/>
      <c r="C2003" s="4"/>
    </row>
    <row r="2004" spans="2:3">
      <c r="B2004" s="4"/>
      <c r="C2004" s="4"/>
    </row>
    <row r="2005" spans="2:3">
      <c r="B2005" s="4"/>
      <c r="C2005" s="4"/>
    </row>
    <row r="2006" spans="2:3">
      <c r="B2006" s="4"/>
      <c r="C2006" s="4"/>
    </row>
    <row r="2007" spans="2:3">
      <c r="B2007" s="4"/>
      <c r="C2007" s="4"/>
    </row>
    <row r="2008" spans="2:3">
      <c r="B2008" s="4"/>
      <c r="C2008" s="4"/>
    </row>
    <row r="2009" spans="2:3">
      <c r="B2009" s="4"/>
      <c r="C2009" s="4"/>
    </row>
    <row r="2010" spans="2:3">
      <c r="B2010" s="4"/>
      <c r="C2010" s="4"/>
    </row>
    <row r="2011" spans="2:3">
      <c r="B2011" s="4"/>
      <c r="C2011" s="4"/>
    </row>
    <row r="2012" spans="2:3">
      <c r="B2012" s="4"/>
      <c r="C2012" s="4"/>
    </row>
    <row r="2013" spans="2:3">
      <c r="B2013" s="4"/>
      <c r="C2013" s="4"/>
    </row>
    <row r="2014" spans="2:3">
      <c r="B2014" s="4"/>
      <c r="C2014" s="4"/>
    </row>
    <row r="2015" spans="2:3">
      <c r="B2015" s="4"/>
      <c r="C2015" s="4"/>
    </row>
    <row r="2016" spans="2:3">
      <c r="B2016" s="4"/>
      <c r="C2016" s="4"/>
    </row>
    <row r="2017" spans="2:3">
      <c r="B2017" s="4"/>
      <c r="C2017" s="4"/>
    </row>
    <row r="2018" spans="2:3">
      <c r="B2018" s="4"/>
      <c r="C2018" s="4"/>
    </row>
    <row r="2019" spans="2:3">
      <c r="B2019" s="4"/>
      <c r="C2019" s="4"/>
    </row>
    <row r="2020" spans="2:3">
      <c r="B2020" s="4"/>
      <c r="C2020" s="4"/>
    </row>
    <row r="2021" spans="2:3">
      <c r="B2021" s="4"/>
      <c r="C2021" s="4"/>
    </row>
    <row r="2022" spans="2:3">
      <c r="B2022" s="4"/>
      <c r="C2022" s="4"/>
    </row>
    <row r="2023" spans="2:3">
      <c r="B2023" s="4"/>
      <c r="C2023" s="4"/>
    </row>
    <row r="2024" spans="2:3">
      <c r="B2024" s="4"/>
      <c r="C2024" s="4"/>
    </row>
    <row r="2025" spans="2:3">
      <c r="B2025" s="4"/>
      <c r="C2025" s="4"/>
    </row>
    <row r="2026" spans="2:3">
      <c r="B2026" s="4"/>
      <c r="C2026" s="4"/>
    </row>
    <row r="2027" spans="2:3">
      <c r="B2027" s="4"/>
      <c r="C2027" s="4"/>
    </row>
    <row r="2028" spans="2:3">
      <c r="B2028" s="4"/>
      <c r="C2028" s="4"/>
    </row>
    <row r="2029" spans="2:3">
      <c r="B2029" s="4"/>
      <c r="C2029" s="4"/>
    </row>
    <row r="2030" spans="2:3">
      <c r="B2030" s="4"/>
      <c r="C2030" s="4"/>
    </row>
    <row r="2031" spans="2:3">
      <c r="B2031" s="4"/>
      <c r="C2031" s="4"/>
    </row>
    <row r="2032" spans="2:3">
      <c r="B2032" s="4"/>
      <c r="C2032" s="4"/>
    </row>
    <row r="2033" spans="2:3">
      <c r="B2033" s="4"/>
      <c r="C2033" s="4"/>
    </row>
    <row r="2034" spans="2:3">
      <c r="B2034" s="4"/>
      <c r="C2034" s="4"/>
    </row>
    <row r="2035" spans="2:3">
      <c r="B2035" s="4"/>
      <c r="C2035" s="4"/>
    </row>
    <row r="2036" spans="2:3">
      <c r="B2036" s="4"/>
      <c r="C2036" s="4"/>
    </row>
    <row r="2037" spans="2:3">
      <c r="B2037" s="4"/>
      <c r="C2037" s="4"/>
    </row>
    <row r="2038" spans="2:3">
      <c r="B2038" s="4"/>
      <c r="C2038" s="4"/>
    </row>
    <row r="2039" spans="2:3">
      <c r="B2039" s="4"/>
      <c r="C2039" s="4"/>
    </row>
    <row r="2040" spans="2:3">
      <c r="B2040" s="4"/>
      <c r="C2040" s="4"/>
    </row>
    <row r="2041" spans="2:3">
      <c r="B2041" s="4"/>
      <c r="C2041" s="4"/>
    </row>
    <row r="2042" spans="2:3">
      <c r="B2042" s="4"/>
      <c r="C2042" s="4"/>
    </row>
    <row r="2043" spans="2:3">
      <c r="B2043" s="4"/>
      <c r="C2043" s="4"/>
    </row>
    <row r="2044" spans="2:3">
      <c r="B2044" s="4"/>
      <c r="C2044" s="4"/>
    </row>
    <row r="2045" spans="2:3">
      <c r="B2045" s="4"/>
      <c r="C2045" s="4"/>
    </row>
    <row r="2046" spans="2:3">
      <c r="B2046" s="4"/>
      <c r="C2046" s="4"/>
    </row>
    <row r="2047" spans="2:3">
      <c r="B2047" s="4"/>
      <c r="C2047" s="4"/>
    </row>
    <row r="2048" spans="2:3">
      <c r="B2048" s="4"/>
      <c r="C2048" s="4"/>
    </row>
    <row r="2049" spans="2:3">
      <c r="B2049" s="4"/>
      <c r="C2049" s="4"/>
    </row>
    <row r="2050" spans="2:3">
      <c r="B2050" s="4"/>
      <c r="C2050" s="4"/>
    </row>
    <row r="2051" spans="2:3">
      <c r="B2051" s="4"/>
      <c r="C2051" s="4"/>
    </row>
    <row r="2052" spans="2:3">
      <c r="B2052" s="4"/>
      <c r="C2052" s="4"/>
    </row>
    <row r="2053" spans="2:3">
      <c r="B2053" s="4"/>
      <c r="C2053" s="4"/>
    </row>
    <row r="2054" spans="2:3">
      <c r="B2054" s="4"/>
      <c r="C2054" s="4"/>
    </row>
    <row r="2055" spans="2:3">
      <c r="B2055" s="4"/>
      <c r="C2055" s="4"/>
    </row>
    <row r="2056" spans="2:3">
      <c r="B2056" s="4"/>
      <c r="C2056" s="4"/>
    </row>
    <row r="2057" spans="2:3">
      <c r="B2057" s="4"/>
      <c r="C2057" s="4"/>
    </row>
    <row r="2058" spans="2:3">
      <c r="B2058" s="4"/>
      <c r="C2058" s="4"/>
    </row>
    <row r="2059" spans="2:3">
      <c r="B2059" s="4"/>
      <c r="C2059" s="4"/>
    </row>
    <row r="2060" spans="2:3">
      <c r="B2060" s="4"/>
      <c r="C2060" s="4"/>
    </row>
    <row r="2061" spans="2:3">
      <c r="B2061" s="4"/>
      <c r="C2061" s="4"/>
    </row>
    <row r="2062" spans="2:3">
      <c r="B2062" s="4"/>
      <c r="C2062" s="4"/>
    </row>
    <row r="2063" spans="2:3">
      <c r="B2063" s="4"/>
      <c r="C2063" s="4"/>
    </row>
    <row r="2064" spans="2:3">
      <c r="B2064" s="4"/>
      <c r="C2064" s="4"/>
    </row>
    <row r="2065" spans="2:3">
      <c r="B2065" s="4"/>
      <c r="C2065" s="4"/>
    </row>
    <row r="2066" spans="2:3">
      <c r="B2066" s="4"/>
      <c r="C2066" s="4"/>
    </row>
    <row r="2067" spans="2:3">
      <c r="B2067" s="4"/>
      <c r="C2067" s="4"/>
    </row>
    <row r="2068" spans="2:3">
      <c r="B2068" s="4"/>
      <c r="C2068" s="4"/>
    </row>
    <row r="2069" spans="2:3">
      <c r="B2069" s="4"/>
      <c r="C2069" s="4"/>
    </row>
    <row r="2070" spans="2:3">
      <c r="B2070" s="4"/>
      <c r="C2070" s="4"/>
    </row>
    <row r="2071" spans="2:3">
      <c r="B2071" s="4"/>
      <c r="C2071" s="4"/>
    </row>
    <row r="2072" spans="2:3">
      <c r="B2072" s="4"/>
      <c r="C2072" s="4"/>
    </row>
    <row r="2073" spans="2:3">
      <c r="B2073" s="4"/>
      <c r="C2073" s="4"/>
    </row>
    <row r="2074" spans="2:3">
      <c r="B2074" s="4"/>
      <c r="C2074" s="4"/>
    </row>
    <row r="2075" spans="2:3">
      <c r="B2075" s="4"/>
      <c r="C2075" s="4"/>
    </row>
    <row r="2076" spans="2:3">
      <c r="B2076" s="4"/>
      <c r="C2076" s="4"/>
    </row>
    <row r="2077" spans="2:3">
      <c r="B2077" s="4"/>
      <c r="C2077" s="4"/>
    </row>
    <row r="2078" spans="2:3">
      <c r="B2078" s="4"/>
      <c r="C2078" s="4"/>
    </row>
    <row r="2079" spans="2:3">
      <c r="B2079" s="4"/>
      <c r="C2079" s="4"/>
    </row>
    <row r="2080" spans="2:3">
      <c r="B2080" s="4"/>
      <c r="C2080" s="4"/>
    </row>
    <row r="2081" spans="2:3">
      <c r="B2081" s="4"/>
      <c r="C2081" s="4"/>
    </row>
    <row r="2082" spans="2:3">
      <c r="B2082" s="4"/>
      <c r="C2082" s="4"/>
    </row>
    <row r="2083" spans="2:3">
      <c r="B2083" s="4"/>
      <c r="C2083" s="4"/>
    </row>
    <row r="2084" spans="2:3">
      <c r="B2084" s="4"/>
      <c r="C2084" s="4"/>
    </row>
    <row r="2085" spans="2:3">
      <c r="B2085" s="4"/>
      <c r="C2085" s="4"/>
    </row>
    <row r="2086" spans="2:3">
      <c r="B2086" s="4"/>
      <c r="C2086" s="4"/>
    </row>
    <row r="2087" spans="2:3">
      <c r="B2087" s="4"/>
      <c r="C2087" s="4"/>
    </row>
    <row r="2088" spans="2:3">
      <c r="B2088" s="4"/>
      <c r="C2088" s="4"/>
    </row>
    <row r="2089" spans="2:3">
      <c r="B2089" s="4"/>
      <c r="C2089" s="4"/>
    </row>
    <row r="2090" spans="2:3">
      <c r="B2090" s="4"/>
      <c r="C2090" s="4"/>
    </row>
    <row r="2091" spans="2:3">
      <c r="B2091" s="4"/>
      <c r="C2091" s="4"/>
    </row>
    <row r="2092" spans="2:3">
      <c r="B2092" s="4"/>
      <c r="C2092" s="4"/>
    </row>
    <row r="2093" spans="2:3">
      <c r="B2093" s="4"/>
      <c r="C2093" s="4"/>
    </row>
    <row r="2094" spans="2:3">
      <c r="B2094" s="4"/>
      <c r="C2094" s="4"/>
    </row>
    <row r="2095" spans="2:3">
      <c r="B2095" s="4"/>
      <c r="C2095" s="4"/>
    </row>
    <row r="2096" spans="2:3">
      <c r="B2096" s="4"/>
      <c r="C2096" s="4"/>
    </row>
    <row r="2097" spans="2:3">
      <c r="B2097" s="4"/>
      <c r="C2097" s="4"/>
    </row>
    <row r="2098" spans="2:3">
      <c r="B2098" s="4"/>
      <c r="C2098" s="4"/>
    </row>
    <row r="2099" spans="2:3">
      <c r="B2099" s="4"/>
      <c r="C2099" s="4"/>
    </row>
    <row r="2100" spans="2:3">
      <c r="B2100" s="4"/>
      <c r="C2100" s="4"/>
    </row>
    <row r="2101" spans="2:3">
      <c r="B2101" s="4"/>
      <c r="C2101" s="4"/>
    </row>
    <row r="2102" spans="2:3">
      <c r="B2102" s="4"/>
      <c r="C2102" s="4"/>
    </row>
    <row r="2103" spans="2:3">
      <c r="B2103" s="4"/>
      <c r="C2103" s="4"/>
    </row>
    <row r="2104" spans="2:3">
      <c r="B2104" s="4"/>
      <c r="C2104" s="4"/>
    </row>
    <row r="2105" spans="2:3">
      <c r="B2105" s="4"/>
      <c r="C2105" s="4"/>
    </row>
    <row r="2106" spans="2:3">
      <c r="B2106" s="4"/>
      <c r="C2106" s="4"/>
    </row>
    <row r="2107" spans="2:3">
      <c r="B2107" s="4"/>
      <c r="C2107" s="4"/>
    </row>
    <row r="2108" spans="2:3">
      <c r="B2108" s="4"/>
      <c r="C2108" s="4"/>
    </row>
    <row r="2109" spans="2:3">
      <c r="B2109" s="4"/>
      <c r="C2109" s="4"/>
    </row>
    <row r="2110" spans="2:3">
      <c r="B2110" s="4"/>
      <c r="C2110" s="4"/>
    </row>
    <row r="2111" spans="2:3">
      <c r="B2111" s="4"/>
      <c r="C2111" s="4"/>
    </row>
    <row r="2112" spans="2:3">
      <c r="B2112" s="4"/>
      <c r="C2112" s="4"/>
    </row>
    <row r="2113" spans="2:3">
      <c r="B2113" s="4"/>
      <c r="C2113" s="4"/>
    </row>
    <row r="2114" spans="2:3">
      <c r="B2114" s="4"/>
      <c r="C2114" s="4"/>
    </row>
    <row r="2115" spans="2:3">
      <c r="B2115" s="4"/>
      <c r="C2115" s="4"/>
    </row>
    <row r="2116" spans="2:3">
      <c r="B2116" s="4"/>
      <c r="C2116" s="4"/>
    </row>
    <row r="2117" spans="2:3">
      <c r="B2117" s="4"/>
      <c r="C2117" s="4"/>
    </row>
    <row r="2118" spans="2:3">
      <c r="B2118" s="4"/>
      <c r="C2118" s="4"/>
    </row>
    <row r="2119" spans="2:3">
      <c r="B2119" s="4"/>
      <c r="C2119" s="4"/>
    </row>
    <row r="2120" spans="2:3">
      <c r="B2120" s="4"/>
      <c r="C2120" s="4"/>
    </row>
    <row r="2121" spans="2:3">
      <c r="B2121" s="4"/>
      <c r="C2121" s="4"/>
    </row>
    <row r="2122" spans="2:3">
      <c r="B2122" s="4"/>
      <c r="C2122" s="4"/>
    </row>
    <row r="2123" spans="2:3">
      <c r="B2123" s="4"/>
      <c r="C2123" s="4"/>
    </row>
    <row r="2124" spans="2:3">
      <c r="B2124" s="4"/>
      <c r="C2124" s="4"/>
    </row>
    <row r="2125" spans="2:3">
      <c r="B2125" s="4"/>
      <c r="C2125" s="4"/>
    </row>
    <row r="2126" spans="2:3">
      <c r="B2126" s="4"/>
      <c r="C2126" s="4"/>
    </row>
    <row r="2127" spans="2:3">
      <c r="B2127" s="4"/>
      <c r="C2127" s="4"/>
    </row>
    <row r="2128" spans="2:3">
      <c r="B2128" s="4"/>
      <c r="C2128" s="4"/>
    </row>
    <row r="2129" spans="2:3">
      <c r="B2129" s="4"/>
      <c r="C2129" s="4"/>
    </row>
    <row r="2130" spans="2:3">
      <c r="B2130" s="4"/>
      <c r="C2130" s="4"/>
    </row>
    <row r="2131" spans="2:3">
      <c r="B2131" s="4"/>
      <c r="C2131" s="4"/>
    </row>
    <row r="2132" spans="2:3">
      <c r="B2132" s="4"/>
      <c r="C2132" s="4"/>
    </row>
    <row r="2133" spans="2:3">
      <c r="B2133" s="4"/>
      <c r="C2133" s="4"/>
    </row>
    <row r="2134" spans="2:3">
      <c r="B2134" s="4"/>
      <c r="C2134" s="4"/>
    </row>
    <row r="2135" spans="2:3">
      <c r="B2135" s="4"/>
      <c r="C2135" s="4"/>
    </row>
    <row r="2136" spans="2:3">
      <c r="B2136" s="4"/>
      <c r="C2136" s="4"/>
    </row>
    <row r="2137" spans="2:3">
      <c r="B2137" s="4"/>
      <c r="C2137" s="4"/>
    </row>
    <row r="2138" spans="2:3">
      <c r="B2138" s="4"/>
      <c r="C2138" s="4"/>
    </row>
    <row r="2139" spans="2:3">
      <c r="B2139" s="4"/>
      <c r="C2139" s="4"/>
    </row>
    <row r="2140" spans="2:3">
      <c r="B2140" s="4"/>
      <c r="C2140" s="4"/>
    </row>
    <row r="2141" spans="2:3">
      <c r="B2141" s="4"/>
      <c r="C2141" s="4"/>
    </row>
    <row r="2142" spans="2:3">
      <c r="B2142" s="4"/>
      <c r="C2142" s="4"/>
    </row>
    <row r="2143" spans="2:3">
      <c r="B2143" s="4"/>
      <c r="C2143" s="4"/>
    </row>
    <row r="2144" spans="2:3">
      <c r="B2144" s="4"/>
      <c r="C2144" s="4"/>
    </row>
    <row r="2145" spans="2:3">
      <c r="B2145" s="4"/>
      <c r="C2145" s="4"/>
    </row>
    <row r="2146" spans="2:3">
      <c r="B2146" s="4"/>
      <c r="C2146" s="4"/>
    </row>
    <row r="2147" spans="2:3">
      <c r="B2147" s="4"/>
      <c r="C2147" s="4"/>
    </row>
    <row r="2148" spans="2:3">
      <c r="B2148" s="4"/>
      <c r="C2148" s="4"/>
    </row>
    <row r="2149" spans="2:3">
      <c r="B2149" s="4"/>
      <c r="C2149" s="4"/>
    </row>
    <row r="2150" spans="2:3">
      <c r="B2150" s="4"/>
      <c r="C2150" s="4"/>
    </row>
    <row r="2151" spans="2:3">
      <c r="B2151" s="4"/>
      <c r="C2151" s="4"/>
    </row>
    <row r="2152" spans="2:3">
      <c r="B2152" s="4"/>
      <c r="C2152" s="4"/>
    </row>
    <row r="2153" spans="2:3">
      <c r="B2153" s="4"/>
      <c r="C2153" s="4"/>
    </row>
    <row r="2154" spans="2:3">
      <c r="B2154" s="4"/>
      <c r="C2154" s="4"/>
    </row>
    <row r="2155" spans="2:3">
      <c r="B2155" s="4"/>
      <c r="C2155" s="4"/>
    </row>
    <row r="2156" spans="2:3">
      <c r="B2156" s="4"/>
      <c r="C2156" s="4"/>
    </row>
    <row r="2157" spans="2:3">
      <c r="B2157" s="4"/>
      <c r="C2157" s="4"/>
    </row>
    <row r="2158" spans="2:3">
      <c r="B2158" s="4"/>
      <c r="C2158" s="4"/>
    </row>
    <row r="2159" spans="2:3">
      <c r="B2159" s="4"/>
      <c r="C2159" s="4"/>
    </row>
    <row r="2160" spans="2:3">
      <c r="B2160" s="4"/>
      <c r="C2160" s="4"/>
    </row>
    <row r="2161" spans="2:3">
      <c r="B2161" s="4"/>
      <c r="C2161" s="4"/>
    </row>
    <row r="2162" spans="2:3">
      <c r="B2162" s="4"/>
      <c r="C2162" s="4"/>
    </row>
    <row r="2163" spans="2:3">
      <c r="B2163" s="4"/>
      <c r="C2163" s="4"/>
    </row>
    <row r="2164" spans="2:3">
      <c r="B2164" s="4"/>
      <c r="C2164" s="4"/>
    </row>
    <row r="2165" spans="2:3">
      <c r="B2165" s="4"/>
      <c r="C2165" s="4"/>
    </row>
    <row r="2166" spans="2:3">
      <c r="B2166" s="4"/>
      <c r="C2166" s="4"/>
    </row>
    <row r="2167" spans="2:3">
      <c r="B2167" s="4"/>
      <c r="C2167" s="4"/>
    </row>
    <row r="2168" spans="2:3">
      <c r="B2168" s="4"/>
      <c r="C2168" s="4"/>
    </row>
    <row r="2169" spans="2:3">
      <c r="B2169" s="4"/>
      <c r="C2169" s="4"/>
    </row>
    <row r="2170" spans="2:3">
      <c r="B2170" s="4"/>
      <c r="C2170" s="4"/>
    </row>
    <row r="2171" spans="2:3">
      <c r="B2171" s="4"/>
      <c r="C2171" s="4"/>
    </row>
    <row r="2172" spans="2:3">
      <c r="B2172" s="4"/>
      <c r="C2172" s="4"/>
    </row>
    <row r="2173" spans="2:3">
      <c r="B2173" s="4"/>
      <c r="C2173" s="4"/>
    </row>
    <row r="2174" spans="2:3">
      <c r="B2174" s="4"/>
      <c r="C2174" s="4"/>
    </row>
    <row r="2175" spans="2:3">
      <c r="B2175" s="4"/>
      <c r="C2175" s="4"/>
    </row>
    <row r="2176" spans="2:3">
      <c r="B2176" s="4"/>
      <c r="C2176" s="4"/>
    </row>
    <row r="2177" spans="2:3">
      <c r="B2177" s="4"/>
      <c r="C2177" s="4"/>
    </row>
    <row r="2178" spans="2:3">
      <c r="B2178" s="4"/>
      <c r="C2178" s="4"/>
    </row>
    <row r="2179" spans="2:3">
      <c r="B2179" s="4"/>
      <c r="C2179" s="4"/>
    </row>
    <row r="2180" spans="2:3">
      <c r="B2180" s="4"/>
      <c r="C2180" s="4"/>
    </row>
    <row r="2181" spans="2:3">
      <c r="B2181" s="4"/>
      <c r="C2181" s="4"/>
    </row>
    <row r="2182" spans="2:3">
      <c r="B2182" s="4"/>
      <c r="C2182" s="4"/>
    </row>
    <row r="2183" spans="2:3">
      <c r="B2183" s="4"/>
      <c r="C2183" s="4"/>
    </row>
    <row r="2184" spans="2:3">
      <c r="B2184" s="4"/>
      <c r="C2184" s="4"/>
    </row>
    <row r="2185" spans="2:3">
      <c r="B2185" s="4"/>
      <c r="C2185" s="4"/>
    </row>
    <row r="2186" spans="2:3">
      <c r="B2186" s="4"/>
      <c r="C2186" s="4"/>
    </row>
    <row r="2187" spans="2:3">
      <c r="B2187" s="4"/>
      <c r="C2187" s="4"/>
    </row>
    <row r="2188" spans="2:3">
      <c r="B2188" s="4"/>
      <c r="C2188" s="4"/>
    </row>
    <row r="2189" spans="2:3">
      <c r="B2189" s="4"/>
      <c r="C2189" s="4"/>
    </row>
    <row r="2190" spans="2:3">
      <c r="B2190" s="4"/>
      <c r="C2190" s="4"/>
    </row>
    <row r="2191" spans="2:3">
      <c r="B2191" s="4"/>
      <c r="C2191" s="4"/>
    </row>
    <row r="2192" spans="2:3">
      <c r="B2192" s="4"/>
      <c r="C2192" s="4"/>
    </row>
    <row r="2193" spans="2:3">
      <c r="B2193" s="4"/>
      <c r="C2193" s="4"/>
    </row>
    <row r="2194" spans="2:3">
      <c r="B2194" s="4"/>
      <c r="C2194" s="4"/>
    </row>
    <row r="2195" spans="2:3">
      <c r="B2195" s="4"/>
      <c r="C2195" s="4"/>
    </row>
    <row r="2196" spans="2:3">
      <c r="B2196" s="4"/>
      <c r="C2196" s="4"/>
    </row>
    <row r="2197" spans="2:3">
      <c r="B2197" s="4"/>
      <c r="C2197" s="4"/>
    </row>
    <row r="2198" spans="2:3">
      <c r="B2198" s="4"/>
      <c r="C2198" s="4"/>
    </row>
    <row r="2199" spans="2:3">
      <c r="B2199" s="4"/>
      <c r="C2199" s="4"/>
    </row>
    <row r="2200" spans="2:3">
      <c r="B2200" s="4"/>
      <c r="C2200" s="4"/>
    </row>
    <row r="2201" spans="2:3">
      <c r="B2201" s="4"/>
      <c r="C2201" s="4"/>
    </row>
    <row r="2202" spans="2:3">
      <c r="B2202" s="4"/>
      <c r="C2202" s="4"/>
    </row>
    <row r="2203" spans="2:3">
      <c r="B2203" s="4"/>
      <c r="C2203" s="4"/>
    </row>
    <row r="2204" spans="2:3">
      <c r="B2204" s="4"/>
      <c r="C2204" s="4"/>
    </row>
    <row r="2205" spans="2:3">
      <c r="B2205" s="4"/>
      <c r="C2205" s="4"/>
    </row>
    <row r="2206" spans="2:3">
      <c r="B2206" s="4"/>
      <c r="C2206" s="4"/>
    </row>
    <row r="2207" spans="2:3">
      <c r="B2207" s="4"/>
      <c r="C2207" s="4"/>
    </row>
    <row r="2208" spans="2:3">
      <c r="B2208" s="4"/>
      <c r="C2208" s="4"/>
    </row>
    <row r="2209" spans="2:3">
      <c r="B2209" s="4"/>
      <c r="C2209" s="4"/>
    </row>
    <row r="2210" spans="2:3">
      <c r="B2210" s="4"/>
      <c r="C2210" s="4"/>
    </row>
    <row r="2211" spans="2:3">
      <c r="B2211" s="4"/>
      <c r="C2211" s="4"/>
    </row>
    <row r="2212" spans="2:3">
      <c r="B2212" s="4"/>
      <c r="C2212" s="4"/>
    </row>
    <row r="2213" spans="2:3">
      <c r="B2213" s="4"/>
      <c r="C2213" s="4"/>
    </row>
    <row r="2214" spans="2:3">
      <c r="B2214" s="4"/>
      <c r="C2214" s="4"/>
    </row>
    <row r="2215" spans="2:3">
      <c r="B2215" s="4"/>
      <c r="C2215" s="4"/>
    </row>
    <row r="2216" spans="2:3">
      <c r="B2216" s="4"/>
      <c r="C2216" s="4"/>
    </row>
    <row r="2217" spans="2:3">
      <c r="B2217" s="4"/>
      <c r="C2217" s="4"/>
    </row>
    <row r="2218" spans="2:3">
      <c r="B2218" s="4"/>
      <c r="C2218" s="4"/>
    </row>
    <row r="2219" spans="2:3">
      <c r="B2219" s="4"/>
      <c r="C2219" s="4"/>
    </row>
    <row r="2220" spans="2:3">
      <c r="B2220" s="4"/>
      <c r="C2220" s="4"/>
    </row>
    <row r="2221" spans="2:3">
      <c r="B2221" s="4"/>
      <c r="C2221" s="4"/>
    </row>
    <row r="2222" spans="2:3">
      <c r="B2222" s="4"/>
      <c r="C2222" s="4"/>
    </row>
    <row r="2223" spans="2:3">
      <c r="B2223" s="4"/>
      <c r="C2223" s="4"/>
    </row>
    <row r="2224" spans="2:3">
      <c r="B2224" s="4"/>
      <c r="C2224" s="4"/>
    </row>
    <row r="2225" spans="2:3">
      <c r="B2225" s="4"/>
      <c r="C2225" s="4"/>
    </row>
    <row r="2226" spans="2:3">
      <c r="B2226" s="4"/>
      <c r="C2226" s="4"/>
    </row>
    <row r="2227" spans="2:3">
      <c r="B2227" s="4"/>
      <c r="C2227" s="4"/>
    </row>
    <row r="2228" spans="2:3">
      <c r="B2228" s="4"/>
      <c r="C2228" s="4"/>
    </row>
    <row r="2229" spans="2:3">
      <c r="B2229" s="4"/>
      <c r="C2229" s="4"/>
    </row>
    <row r="2230" spans="2:3">
      <c r="B2230" s="4"/>
      <c r="C2230" s="4"/>
    </row>
    <row r="2231" spans="2:3">
      <c r="B2231" s="4"/>
      <c r="C2231" s="4"/>
    </row>
    <row r="2232" spans="2:3">
      <c r="B2232" s="4"/>
      <c r="C2232" s="4"/>
    </row>
    <row r="2233" spans="2:3">
      <c r="B2233" s="4"/>
      <c r="C2233" s="4"/>
    </row>
    <row r="2234" spans="2:3">
      <c r="B2234" s="4"/>
      <c r="C2234" s="4"/>
    </row>
    <row r="2235" spans="2:3">
      <c r="B2235" s="4"/>
      <c r="C2235" s="4"/>
    </row>
    <row r="2236" spans="2:3">
      <c r="B2236" s="4"/>
      <c r="C2236" s="4"/>
    </row>
    <row r="2237" spans="2:3">
      <c r="B2237" s="4"/>
      <c r="C2237" s="4"/>
    </row>
    <row r="2238" spans="2:3">
      <c r="B2238" s="4"/>
      <c r="C2238" s="4"/>
    </row>
    <row r="2239" spans="2:3">
      <c r="B2239" s="4"/>
      <c r="C2239" s="4"/>
    </row>
    <row r="2240" spans="2:3">
      <c r="B2240" s="4"/>
      <c r="C2240" s="4"/>
    </row>
    <row r="2241" spans="2:3">
      <c r="B2241" s="4"/>
      <c r="C2241" s="4"/>
    </row>
    <row r="2242" spans="2:3">
      <c r="B2242" s="4"/>
      <c r="C2242" s="4"/>
    </row>
    <row r="2243" spans="2:3">
      <c r="B2243" s="4"/>
      <c r="C2243" s="4"/>
    </row>
    <row r="2244" spans="2:3">
      <c r="B2244" s="4"/>
      <c r="C2244" s="4"/>
    </row>
    <row r="2245" spans="2:3">
      <c r="B2245" s="4"/>
      <c r="C2245" s="4"/>
    </row>
    <row r="2246" spans="2:3">
      <c r="B2246" s="4"/>
      <c r="C2246" s="4"/>
    </row>
    <row r="2247" spans="2:3">
      <c r="B2247" s="4"/>
      <c r="C2247" s="4"/>
    </row>
    <row r="2248" spans="2:3">
      <c r="B2248" s="4"/>
      <c r="C2248" s="4"/>
    </row>
    <row r="2249" spans="2:3">
      <c r="B2249" s="4"/>
      <c r="C2249" s="4"/>
    </row>
    <row r="2250" spans="2:3">
      <c r="B2250" s="4"/>
      <c r="C2250" s="4"/>
    </row>
    <row r="2251" spans="2:3">
      <c r="B2251" s="4"/>
      <c r="C2251" s="4"/>
    </row>
    <row r="2252" spans="2:3">
      <c r="B2252" s="4"/>
      <c r="C2252" s="4"/>
    </row>
    <row r="2253" spans="2:3">
      <c r="B2253" s="4"/>
      <c r="C2253" s="4"/>
    </row>
    <row r="2254" spans="2:3">
      <c r="B2254" s="4"/>
      <c r="C2254" s="4"/>
    </row>
    <row r="2255" spans="2:3">
      <c r="B2255" s="4"/>
      <c r="C2255" s="4"/>
    </row>
    <row r="2256" spans="2:3">
      <c r="B2256" s="4"/>
      <c r="C2256" s="4"/>
    </row>
    <row r="2257" spans="2:3">
      <c r="B2257" s="4"/>
      <c r="C2257" s="4"/>
    </row>
    <row r="2258" spans="2:3">
      <c r="B2258" s="4"/>
      <c r="C2258" s="4"/>
    </row>
    <row r="2259" spans="2:3">
      <c r="B2259" s="4"/>
      <c r="C2259" s="4"/>
    </row>
    <row r="2260" spans="2:3">
      <c r="B2260" s="4"/>
      <c r="C2260" s="4"/>
    </row>
    <row r="2261" spans="2:3">
      <c r="B2261" s="4"/>
      <c r="C2261" s="4"/>
    </row>
    <row r="2262" spans="2:3">
      <c r="B2262" s="4"/>
      <c r="C2262" s="4"/>
    </row>
    <row r="2263" spans="2:3">
      <c r="B2263" s="4"/>
      <c r="C2263" s="4"/>
    </row>
    <row r="2264" spans="2:3">
      <c r="B2264" s="4"/>
      <c r="C2264" s="4"/>
    </row>
    <row r="2265" spans="2:3">
      <c r="B2265" s="4"/>
      <c r="C2265" s="4"/>
    </row>
    <row r="2266" spans="2:3">
      <c r="B2266" s="4"/>
      <c r="C2266" s="4"/>
    </row>
    <row r="2267" spans="2:3">
      <c r="B2267" s="4"/>
      <c r="C2267" s="4"/>
    </row>
    <row r="2268" spans="2:3">
      <c r="B2268" s="4"/>
      <c r="C2268" s="4"/>
    </row>
    <row r="2269" spans="2:3">
      <c r="B2269" s="4"/>
      <c r="C2269" s="4"/>
    </row>
    <row r="2270" spans="2:3">
      <c r="B2270" s="4"/>
      <c r="C2270" s="4"/>
    </row>
    <row r="2271" spans="2:3">
      <c r="B2271" s="4"/>
      <c r="C2271" s="4"/>
    </row>
    <row r="2272" spans="2:3">
      <c r="B2272" s="4"/>
      <c r="C2272" s="4"/>
    </row>
    <row r="2273" spans="2:3">
      <c r="B2273" s="4"/>
      <c r="C2273" s="4"/>
    </row>
    <row r="2274" spans="2:3">
      <c r="B2274" s="4"/>
      <c r="C2274" s="4"/>
    </row>
    <row r="2275" spans="2:3">
      <c r="B2275" s="4"/>
      <c r="C2275" s="4"/>
    </row>
    <row r="2276" spans="2:3">
      <c r="B2276" s="4"/>
      <c r="C2276" s="4"/>
    </row>
    <row r="2277" spans="2:3">
      <c r="B2277" s="4"/>
      <c r="C2277" s="4"/>
    </row>
    <row r="2278" spans="2:3">
      <c r="B2278" s="4"/>
      <c r="C2278" s="4"/>
    </row>
    <row r="2279" spans="2:3">
      <c r="B2279" s="4"/>
      <c r="C2279" s="4"/>
    </row>
    <row r="2280" spans="2:3">
      <c r="B2280" s="4"/>
      <c r="C2280" s="4"/>
    </row>
    <row r="2281" spans="2:3">
      <c r="B2281" s="4"/>
      <c r="C2281" s="4"/>
    </row>
    <row r="2282" spans="2:3">
      <c r="B2282" s="4"/>
      <c r="C2282" s="4"/>
    </row>
    <row r="2283" spans="2:3">
      <c r="B2283" s="4"/>
      <c r="C2283" s="4"/>
    </row>
    <row r="2284" spans="2:3">
      <c r="B2284" s="4"/>
      <c r="C2284" s="4"/>
    </row>
    <row r="2285" spans="2:3">
      <c r="B2285" s="4"/>
      <c r="C2285" s="4"/>
    </row>
    <row r="2286" spans="2:3">
      <c r="B2286" s="4"/>
      <c r="C2286" s="4"/>
    </row>
    <row r="2287" spans="2:3">
      <c r="B2287" s="4"/>
      <c r="C2287" s="4"/>
    </row>
    <row r="2288" spans="2:3">
      <c r="B2288" s="4"/>
      <c r="C2288" s="4"/>
    </row>
    <row r="2289" spans="2:3">
      <c r="B2289" s="4"/>
      <c r="C2289" s="4"/>
    </row>
    <row r="2290" spans="2:3">
      <c r="B2290" s="4"/>
      <c r="C2290" s="4"/>
    </row>
    <row r="2291" spans="2:3">
      <c r="B2291" s="4"/>
      <c r="C2291" s="4"/>
    </row>
    <row r="2292" spans="2:3">
      <c r="B2292" s="4"/>
      <c r="C2292" s="4"/>
    </row>
    <row r="2293" spans="2:3">
      <c r="B2293" s="4"/>
      <c r="C2293" s="4"/>
    </row>
    <row r="2294" spans="2:3">
      <c r="B2294" s="4"/>
      <c r="C2294" s="4"/>
    </row>
    <row r="2295" spans="2:3">
      <c r="B2295" s="4"/>
      <c r="C2295" s="4"/>
    </row>
    <row r="2296" spans="2:3">
      <c r="B2296" s="4"/>
      <c r="C2296" s="4"/>
    </row>
    <row r="2297" spans="2:3">
      <c r="B2297" s="4"/>
      <c r="C2297" s="4"/>
    </row>
    <row r="2298" spans="2:3">
      <c r="B2298" s="4"/>
      <c r="C2298" s="4"/>
    </row>
    <row r="2299" spans="2:3">
      <c r="B2299" s="4"/>
      <c r="C2299" s="4"/>
    </row>
    <row r="2300" spans="2:3">
      <c r="B2300" s="4"/>
      <c r="C2300" s="4"/>
    </row>
    <row r="2301" spans="2:3">
      <c r="B2301" s="4"/>
      <c r="C2301" s="4"/>
    </row>
    <row r="2302" spans="2:3">
      <c r="B2302" s="4"/>
      <c r="C2302" s="4"/>
    </row>
    <row r="2303" spans="2:3">
      <c r="B2303" s="4"/>
      <c r="C2303" s="4"/>
    </row>
    <row r="2304" spans="2:3">
      <c r="B2304" s="4"/>
      <c r="C2304" s="4"/>
    </row>
    <row r="2305" spans="2:3">
      <c r="B2305" s="4"/>
      <c r="C2305" s="4"/>
    </row>
    <row r="2306" spans="2:3">
      <c r="B2306" s="4"/>
      <c r="C2306" s="4"/>
    </row>
    <row r="2307" spans="2:3">
      <c r="B2307" s="4"/>
      <c r="C2307" s="4"/>
    </row>
    <row r="2308" spans="2:3">
      <c r="B2308" s="4"/>
      <c r="C2308" s="4"/>
    </row>
    <row r="2309" spans="2:3">
      <c r="B2309" s="4"/>
      <c r="C2309" s="4"/>
    </row>
    <row r="2310" spans="2:3">
      <c r="B2310" s="4"/>
      <c r="C2310" s="4"/>
    </row>
    <row r="2311" spans="2:3">
      <c r="B2311" s="4"/>
      <c r="C2311" s="4"/>
    </row>
    <row r="2312" spans="2:3">
      <c r="B2312" s="4"/>
      <c r="C2312" s="4"/>
    </row>
    <row r="2313" spans="2:3">
      <c r="B2313" s="4"/>
      <c r="C2313" s="4"/>
    </row>
    <row r="2314" spans="2:3">
      <c r="B2314" s="4"/>
      <c r="C2314" s="4"/>
    </row>
    <row r="2315" spans="2:3">
      <c r="B2315" s="4"/>
      <c r="C2315" s="4"/>
    </row>
    <row r="2316" spans="2:3">
      <c r="B2316" s="4"/>
      <c r="C2316" s="4"/>
    </row>
    <row r="2317" spans="2:3">
      <c r="B2317" s="4"/>
      <c r="C2317" s="4"/>
    </row>
    <row r="2318" spans="2:3">
      <c r="B2318" s="4"/>
      <c r="C2318" s="4"/>
    </row>
    <row r="2319" spans="2:3">
      <c r="B2319" s="4"/>
      <c r="C2319" s="4"/>
    </row>
    <row r="2320" spans="2:3">
      <c r="B2320" s="4"/>
      <c r="C2320" s="4"/>
    </row>
    <row r="2321" spans="2:3">
      <c r="B2321" s="4"/>
      <c r="C2321" s="4"/>
    </row>
    <row r="2322" spans="2:3">
      <c r="B2322" s="4"/>
      <c r="C2322" s="4"/>
    </row>
    <row r="2323" spans="2:3">
      <c r="B2323" s="4"/>
      <c r="C2323" s="4"/>
    </row>
    <row r="2324" spans="2:3">
      <c r="B2324" s="4"/>
      <c r="C2324" s="4"/>
    </row>
    <row r="2325" spans="2:3">
      <c r="B2325" s="4"/>
      <c r="C2325" s="4"/>
    </row>
    <row r="2326" spans="2:3">
      <c r="B2326" s="4"/>
      <c r="C2326" s="4"/>
    </row>
    <row r="2327" spans="2:3">
      <c r="B2327" s="4"/>
      <c r="C2327" s="4"/>
    </row>
    <row r="2328" spans="2:3">
      <c r="B2328" s="4"/>
      <c r="C2328" s="4"/>
    </row>
    <row r="2329" spans="2:3">
      <c r="B2329" s="4"/>
      <c r="C2329" s="4"/>
    </row>
    <row r="2330" spans="2:3">
      <c r="B2330" s="4"/>
      <c r="C2330" s="4"/>
    </row>
    <row r="2331" spans="2:3">
      <c r="B2331" s="4"/>
      <c r="C2331" s="4"/>
    </row>
    <row r="2332" spans="2:3">
      <c r="B2332" s="4"/>
      <c r="C2332" s="4"/>
    </row>
    <row r="2333" spans="2:3">
      <c r="B2333" s="4"/>
      <c r="C2333" s="4"/>
    </row>
    <row r="2334" spans="2:3">
      <c r="B2334" s="4"/>
      <c r="C2334" s="4"/>
    </row>
    <row r="2335" spans="2:3">
      <c r="B2335" s="4"/>
      <c r="C2335" s="4"/>
    </row>
    <row r="2336" spans="2:3">
      <c r="B2336" s="4"/>
      <c r="C2336" s="4"/>
    </row>
    <row r="2337" spans="2:3">
      <c r="B2337" s="4"/>
      <c r="C2337" s="4"/>
    </row>
    <row r="2338" spans="2:3">
      <c r="B2338" s="4"/>
      <c r="C2338" s="4"/>
    </row>
    <row r="2339" spans="2:3">
      <c r="B2339" s="4"/>
      <c r="C2339" s="4"/>
    </row>
    <row r="2340" spans="2:3">
      <c r="B2340" s="4"/>
      <c r="C2340" s="4"/>
    </row>
    <row r="2341" spans="2:3">
      <c r="B2341" s="4"/>
      <c r="C2341" s="4"/>
    </row>
    <row r="2342" spans="2:3">
      <c r="B2342" s="4"/>
      <c r="C2342" s="4"/>
    </row>
    <row r="2343" spans="2:3">
      <c r="B2343" s="4"/>
      <c r="C2343" s="4"/>
    </row>
    <row r="2344" spans="2:3">
      <c r="B2344" s="4"/>
      <c r="C2344" s="4"/>
    </row>
    <row r="2345" spans="2:3">
      <c r="B2345" s="4"/>
      <c r="C2345" s="4"/>
    </row>
    <row r="2346" spans="2:3">
      <c r="B2346" s="4"/>
      <c r="C2346" s="4"/>
    </row>
    <row r="2347" spans="2:3">
      <c r="B2347" s="4"/>
      <c r="C2347" s="4"/>
    </row>
    <row r="2348" spans="2:3">
      <c r="B2348" s="4"/>
      <c r="C2348" s="4"/>
    </row>
    <row r="2349" spans="2:3">
      <c r="B2349" s="4"/>
      <c r="C2349" s="4"/>
    </row>
    <row r="2350" spans="2:3">
      <c r="B2350" s="4"/>
      <c r="C2350" s="4"/>
    </row>
    <row r="2351" spans="2:3">
      <c r="B2351" s="4"/>
      <c r="C2351" s="4"/>
    </row>
    <row r="2352" spans="2:3">
      <c r="B2352" s="4"/>
      <c r="C2352" s="4"/>
    </row>
    <row r="2353" spans="2:3">
      <c r="B2353" s="4"/>
      <c r="C2353" s="4"/>
    </row>
    <row r="2354" spans="2:3">
      <c r="B2354" s="4"/>
      <c r="C2354" s="4"/>
    </row>
    <row r="2355" spans="2:3">
      <c r="B2355" s="4"/>
      <c r="C2355" s="4"/>
    </row>
    <row r="2356" spans="2:3">
      <c r="B2356" s="4"/>
      <c r="C2356" s="4"/>
    </row>
    <row r="2357" spans="2:3">
      <c r="B2357" s="4"/>
      <c r="C2357" s="4"/>
    </row>
    <row r="2358" spans="2:3">
      <c r="B2358" s="4"/>
      <c r="C2358" s="4"/>
    </row>
    <row r="2359" spans="2:3">
      <c r="B2359" s="4"/>
      <c r="C2359" s="4"/>
    </row>
    <row r="2360" spans="2:3">
      <c r="B2360" s="4"/>
      <c r="C2360" s="4"/>
    </row>
    <row r="2361" spans="2:3">
      <c r="B2361" s="4"/>
      <c r="C2361" s="4"/>
    </row>
    <row r="2362" spans="2:3">
      <c r="B2362" s="4"/>
      <c r="C2362" s="4"/>
    </row>
    <row r="2363" spans="2:3">
      <c r="B2363" s="4"/>
      <c r="C2363" s="4"/>
    </row>
    <row r="2364" spans="2:3">
      <c r="B2364" s="4"/>
      <c r="C2364" s="4"/>
    </row>
    <row r="2365" spans="2:3">
      <c r="B2365" s="4"/>
      <c r="C2365" s="4"/>
    </row>
    <row r="2366" spans="2:3">
      <c r="B2366" s="4"/>
      <c r="C2366" s="4"/>
    </row>
    <row r="2367" spans="2:3">
      <c r="B2367" s="4"/>
      <c r="C2367" s="4"/>
    </row>
    <row r="2368" spans="2:3">
      <c r="B2368" s="4"/>
      <c r="C2368" s="4"/>
    </row>
    <row r="2369" spans="2:3">
      <c r="B2369" s="4"/>
      <c r="C2369" s="4"/>
    </row>
    <row r="2370" spans="2:3">
      <c r="B2370" s="4"/>
      <c r="C2370" s="4"/>
    </row>
    <row r="2371" spans="2:3">
      <c r="B2371" s="4"/>
      <c r="C2371" s="4"/>
    </row>
    <row r="2372" spans="2:3">
      <c r="B2372" s="4"/>
      <c r="C2372" s="4"/>
    </row>
    <row r="2373" spans="2:3">
      <c r="B2373" s="4"/>
      <c r="C2373" s="4"/>
    </row>
    <row r="2374" spans="2:3">
      <c r="B2374" s="4"/>
      <c r="C2374" s="4"/>
    </row>
    <row r="2375" spans="2:3">
      <c r="B2375" s="4"/>
      <c r="C2375" s="4"/>
    </row>
    <row r="2376" spans="2:3">
      <c r="B2376" s="4"/>
      <c r="C2376" s="4"/>
    </row>
    <row r="2377" spans="2:3">
      <c r="B2377" s="4"/>
      <c r="C2377" s="4"/>
    </row>
    <row r="2378" spans="2:3">
      <c r="B2378" s="4"/>
      <c r="C2378" s="4"/>
    </row>
    <row r="2379" spans="2:3">
      <c r="B2379" s="4"/>
      <c r="C2379" s="4"/>
    </row>
    <row r="2380" spans="2:3">
      <c r="B2380" s="4"/>
      <c r="C2380" s="4"/>
    </row>
    <row r="2381" spans="2:3">
      <c r="B2381" s="4"/>
      <c r="C2381" s="4"/>
    </row>
    <row r="2382" spans="2:3">
      <c r="B2382" s="4"/>
      <c r="C2382" s="4"/>
    </row>
    <row r="2383" spans="2:3">
      <c r="B2383" s="4"/>
      <c r="C2383" s="4"/>
    </row>
    <row r="2384" spans="2:3">
      <c r="B2384" s="4"/>
      <c r="C2384" s="4"/>
    </row>
    <row r="2385" spans="2:3">
      <c r="B2385" s="4"/>
      <c r="C2385" s="4"/>
    </row>
    <row r="2386" spans="2:3">
      <c r="B2386" s="4"/>
      <c r="C2386" s="4"/>
    </row>
    <row r="2387" spans="2:3">
      <c r="B2387" s="4"/>
      <c r="C2387" s="4"/>
    </row>
    <row r="2388" spans="2:3">
      <c r="B2388" s="4"/>
      <c r="C2388" s="4"/>
    </row>
    <row r="2389" spans="2:3">
      <c r="B2389" s="4"/>
      <c r="C2389" s="4"/>
    </row>
    <row r="2390" spans="2:3">
      <c r="B2390" s="4"/>
      <c r="C2390" s="4"/>
    </row>
    <row r="2391" spans="2:3">
      <c r="B2391" s="4"/>
      <c r="C2391" s="4"/>
    </row>
    <row r="2392" spans="2:3">
      <c r="B2392" s="4"/>
      <c r="C2392" s="4"/>
    </row>
    <row r="2393" spans="2:3">
      <c r="B2393" s="4"/>
      <c r="C2393" s="4"/>
    </row>
    <row r="2394" spans="2:3">
      <c r="B2394" s="4"/>
      <c r="C2394" s="4"/>
    </row>
    <row r="2395" spans="2:3">
      <c r="B2395" s="4"/>
      <c r="C2395" s="4"/>
    </row>
    <row r="2396" spans="2:3">
      <c r="B2396" s="4"/>
      <c r="C2396" s="4"/>
    </row>
    <row r="2397" spans="2:3">
      <c r="B2397" s="4"/>
      <c r="C2397" s="4"/>
    </row>
    <row r="2398" spans="2:3">
      <c r="B2398" s="4"/>
      <c r="C2398" s="4"/>
    </row>
    <row r="2399" spans="2:3">
      <c r="B2399" s="4"/>
      <c r="C2399" s="4"/>
    </row>
    <row r="2400" spans="2:3">
      <c r="B2400" s="4"/>
      <c r="C2400" s="4"/>
    </row>
    <row r="2401" spans="2:3">
      <c r="B2401" s="4"/>
      <c r="C2401" s="4"/>
    </row>
    <row r="2402" spans="2:3">
      <c r="B2402" s="4"/>
      <c r="C2402" s="4"/>
    </row>
    <row r="2403" spans="2:3">
      <c r="B2403" s="4"/>
      <c r="C2403" s="4"/>
    </row>
    <row r="2404" spans="2:3">
      <c r="B2404" s="4"/>
      <c r="C2404" s="4"/>
    </row>
    <row r="2405" spans="2:3">
      <c r="B2405" s="4"/>
      <c r="C2405" s="4"/>
    </row>
    <row r="2406" spans="2:3">
      <c r="B2406" s="4"/>
      <c r="C2406" s="4"/>
    </row>
    <row r="2407" spans="2:3">
      <c r="B2407" s="4"/>
      <c r="C2407" s="4"/>
    </row>
    <row r="2408" spans="2:3">
      <c r="B2408" s="4"/>
      <c r="C2408" s="4"/>
    </row>
    <row r="2409" spans="2:3">
      <c r="B2409" s="4"/>
      <c r="C2409" s="4"/>
    </row>
    <row r="2410" spans="2:3">
      <c r="B2410" s="4"/>
      <c r="C2410" s="4"/>
    </row>
    <row r="2411" spans="2:3">
      <c r="B2411" s="4"/>
      <c r="C2411" s="4"/>
    </row>
    <row r="2412" spans="2:3">
      <c r="B2412" s="4"/>
      <c r="C2412" s="4"/>
    </row>
    <row r="2413" spans="2:3">
      <c r="B2413" s="4"/>
      <c r="C2413" s="4"/>
    </row>
    <row r="2414" spans="2:3">
      <c r="B2414" s="4"/>
      <c r="C2414" s="4"/>
    </row>
    <row r="2415" spans="2:3">
      <c r="B2415" s="4"/>
      <c r="C2415" s="4"/>
    </row>
    <row r="2416" spans="2:3">
      <c r="B2416" s="4"/>
      <c r="C2416" s="4"/>
    </row>
    <row r="2417" spans="2:3">
      <c r="B2417" s="4"/>
      <c r="C2417" s="4"/>
    </row>
    <row r="2418" spans="2:3">
      <c r="B2418" s="4"/>
      <c r="C2418" s="4"/>
    </row>
    <row r="2419" spans="2:3">
      <c r="B2419" s="4"/>
      <c r="C2419" s="4"/>
    </row>
    <row r="2420" spans="2:3">
      <c r="B2420" s="4"/>
      <c r="C2420" s="4"/>
    </row>
    <row r="2421" spans="2:3">
      <c r="B2421" s="4"/>
      <c r="C2421" s="4"/>
    </row>
    <row r="2422" spans="2:3">
      <c r="B2422" s="4"/>
      <c r="C2422" s="4"/>
    </row>
    <row r="2423" spans="2:3">
      <c r="B2423" s="4"/>
      <c r="C2423" s="4"/>
    </row>
    <row r="2424" spans="2:3">
      <c r="B2424" s="4"/>
      <c r="C2424" s="4"/>
    </row>
    <row r="2425" spans="2:3">
      <c r="B2425" s="4"/>
      <c r="C2425" s="4"/>
    </row>
    <row r="2426" spans="2:3">
      <c r="B2426" s="4"/>
      <c r="C2426" s="4"/>
    </row>
    <row r="2427" spans="2:3">
      <c r="B2427" s="4"/>
      <c r="C2427" s="4"/>
    </row>
    <row r="2428" spans="2:3">
      <c r="B2428" s="4"/>
      <c r="C2428" s="4"/>
    </row>
    <row r="2429" spans="2:3">
      <c r="B2429" s="4"/>
      <c r="C2429" s="4"/>
    </row>
    <row r="2430" spans="2:3">
      <c r="B2430" s="4"/>
      <c r="C2430" s="4"/>
    </row>
    <row r="2431" spans="2:3">
      <c r="B2431" s="4"/>
      <c r="C2431" s="4"/>
    </row>
    <row r="2432" spans="2:3">
      <c r="B2432" s="4"/>
      <c r="C2432" s="4"/>
    </row>
    <row r="2433" spans="2:3">
      <c r="B2433" s="4"/>
      <c r="C2433" s="4"/>
    </row>
    <row r="2434" spans="2:3">
      <c r="B2434" s="4"/>
      <c r="C2434" s="4"/>
    </row>
    <row r="2435" spans="2:3">
      <c r="B2435" s="4"/>
      <c r="C2435" s="4"/>
    </row>
    <row r="2436" spans="2:3">
      <c r="B2436" s="4"/>
      <c r="C2436" s="4"/>
    </row>
    <row r="2437" spans="2:3">
      <c r="B2437" s="4"/>
      <c r="C2437" s="4"/>
    </row>
    <row r="2438" spans="2:3">
      <c r="B2438" s="4"/>
      <c r="C2438" s="4"/>
    </row>
    <row r="2439" spans="2:3">
      <c r="B2439" s="4"/>
      <c r="C2439" s="4"/>
    </row>
    <row r="2440" spans="2:3">
      <c r="B2440" s="4"/>
      <c r="C2440" s="4"/>
    </row>
    <row r="2441" spans="2:3">
      <c r="B2441" s="4"/>
      <c r="C2441" s="4"/>
    </row>
    <row r="2442" spans="2:3">
      <c r="B2442" s="4"/>
      <c r="C2442" s="4"/>
    </row>
    <row r="2443" spans="2:3">
      <c r="B2443" s="4"/>
      <c r="C2443" s="4"/>
    </row>
    <row r="2444" spans="2:3">
      <c r="B2444" s="4"/>
      <c r="C2444" s="4"/>
    </row>
    <row r="2445" spans="2:3">
      <c r="B2445" s="4"/>
      <c r="C2445" s="4"/>
    </row>
    <row r="2446" spans="2:3">
      <c r="B2446" s="4"/>
      <c r="C2446" s="4"/>
    </row>
    <row r="2447" spans="2:3">
      <c r="B2447" s="4"/>
      <c r="C2447" s="4"/>
    </row>
    <row r="2448" spans="2:3">
      <c r="B2448" s="4"/>
      <c r="C2448" s="4"/>
    </row>
    <row r="2449" spans="2:3">
      <c r="B2449" s="4"/>
      <c r="C2449" s="4"/>
    </row>
    <row r="2450" spans="2:3">
      <c r="B2450" s="4"/>
      <c r="C2450" s="4"/>
    </row>
    <row r="2451" spans="2:3">
      <c r="B2451" s="4"/>
      <c r="C2451" s="4"/>
    </row>
    <row r="2452" spans="2:3">
      <c r="B2452" s="4"/>
      <c r="C2452" s="4"/>
    </row>
    <row r="2453" spans="2:3">
      <c r="B2453" s="4"/>
      <c r="C2453" s="4"/>
    </row>
    <row r="2454" spans="2:3">
      <c r="B2454" s="4"/>
      <c r="C2454" s="4"/>
    </row>
    <row r="2455" spans="2:3">
      <c r="B2455" s="4"/>
      <c r="C2455" s="4"/>
    </row>
    <row r="2456" spans="2:3">
      <c r="B2456" s="4"/>
      <c r="C2456" s="4"/>
    </row>
    <row r="2457" spans="2:3">
      <c r="B2457" s="4"/>
      <c r="C2457" s="4"/>
    </row>
    <row r="2458" spans="2:3">
      <c r="B2458" s="4"/>
      <c r="C2458" s="4"/>
    </row>
    <row r="2459" spans="2:3">
      <c r="B2459" s="4"/>
      <c r="C2459" s="4"/>
    </row>
    <row r="2460" spans="2:3">
      <c r="B2460" s="4"/>
      <c r="C2460" s="4"/>
    </row>
    <row r="2461" spans="2:3">
      <c r="B2461" s="4"/>
      <c r="C2461" s="4"/>
    </row>
    <row r="2462" spans="2:3">
      <c r="B2462" s="4"/>
      <c r="C2462" s="4"/>
    </row>
    <row r="2463" spans="2:3">
      <c r="B2463" s="4"/>
      <c r="C2463" s="4"/>
    </row>
    <row r="2464" spans="2:3">
      <c r="B2464" s="4"/>
      <c r="C2464" s="4"/>
    </row>
    <row r="2465" spans="2:3">
      <c r="B2465" s="4"/>
      <c r="C2465" s="4"/>
    </row>
    <row r="2466" spans="2:3">
      <c r="B2466" s="4"/>
      <c r="C2466" s="4"/>
    </row>
    <row r="2467" spans="2:3">
      <c r="B2467" s="4"/>
      <c r="C2467" s="4"/>
    </row>
    <row r="2468" spans="2:3">
      <c r="B2468" s="4"/>
      <c r="C2468" s="4"/>
    </row>
    <row r="2469" spans="2:3">
      <c r="B2469" s="4"/>
      <c r="C2469" s="4"/>
    </row>
    <row r="2470" spans="2:3">
      <c r="B2470" s="4"/>
      <c r="C2470" s="4"/>
    </row>
    <row r="2471" spans="2:3">
      <c r="B2471" s="4"/>
      <c r="C2471" s="4"/>
    </row>
    <row r="2472" spans="2:3">
      <c r="B2472" s="4"/>
      <c r="C2472" s="4"/>
    </row>
    <row r="2473" spans="2:3">
      <c r="B2473" s="4"/>
      <c r="C2473" s="4"/>
    </row>
    <row r="2474" spans="2:3">
      <c r="B2474" s="4"/>
      <c r="C2474" s="4"/>
    </row>
    <row r="2475" spans="2:3">
      <c r="B2475" s="4"/>
      <c r="C2475" s="4"/>
    </row>
    <row r="2476" spans="2:3">
      <c r="B2476" s="4"/>
      <c r="C2476" s="4"/>
    </row>
    <row r="2477" spans="2:3">
      <c r="B2477" s="4"/>
      <c r="C2477" s="4"/>
    </row>
    <row r="2478" spans="2:3">
      <c r="B2478" s="4"/>
      <c r="C2478" s="4"/>
    </row>
    <row r="2479" spans="2:3">
      <c r="B2479" s="4"/>
      <c r="C2479" s="4"/>
    </row>
    <row r="2480" spans="2:3">
      <c r="B2480" s="4"/>
      <c r="C2480" s="4"/>
    </row>
    <row r="2481" spans="2:3">
      <c r="B2481" s="4"/>
      <c r="C2481" s="4"/>
    </row>
    <row r="2482" spans="2:3">
      <c r="B2482" s="4"/>
      <c r="C2482" s="4"/>
    </row>
    <row r="2483" spans="2:3">
      <c r="B2483" s="4"/>
      <c r="C2483" s="4"/>
    </row>
    <row r="2484" spans="2:3">
      <c r="B2484" s="4"/>
      <c r="C2484" s="4"/>
    </row>
    <row r="2485" spans="2:3">
      <c r="B2485" s="4"/>
      <c r="C2485" s="4"/>
    </row>
    <row r="2486" spans="2:3">
      <c r="B2486" s="4"/>
      <c r="C2486" s="4"/>
    </row>
    <row r="2487" spans="2:3">
      <c r="B2487" s="4"/>
      <c r="C2487" s="4"/>
    </row>
    <row r="2488" spans="2:3">
      <c r="B2488" s="4"/>
      <c r="C2488" s="4"/>
    </row>
    <row r="2489" spans="2:3">
      <c r="B2489" s="4"/>
      <c r="C2489" s="4"/>
    </row>
    <row r="2490" spans="2:3">
      <c r="B2490" s="4"/>
      <c r="C2490" s="4"/>
    </row>
    <row r="2491" spans="2:3">
      <c r="B2491" s="4"/>
      <c r="C2491" s="4"/>
    </row>
    <row r="2492" spans="2:3">
      <c r="B2492" s="4"/>
      <c r="C2492" s="4"/>
    </row>
    <row r="2493" spans="2:3">
      <c r="B2493" s="4"/>
      <c r="C2493" s="4"/>
    </row>
    <row r="2494" spans="2:3">
      <c r="B2494" s="4"/>
      <c r="C2494" s="4"/>
    </row>
    <row r="2495" spans="2:3">
      <c r="B2495" s="4"/>
      <c r="C2495" s="4"/>
    </row>
    <row r="2496" spans="2:3">
      <c r="B2496" s="4"/>
      <c r="C2496" s="4"/>
    </row>
    <row r="2497" spans="2:3">
      <c r="B2497" s="4"/>
      <c r="C2497" s="4"/>
    </row>
    <row r="2498" spans="2:3">
      <c r="B2498" s="4"/>
      <c r="C2498" s="4"/>
    </row>
    <row r="2499" spans="2:3">
      <c r="B2499" s="4"/>
      <c r="C2499" s="4"/>
    </row>
    <row r="2500" spans="2:3">
      <c r="B2500" s="4"/>
      <c r="C2500" s="4"/>
    </row>
    <row r="2501" spans="2:3">
      <c r="B2501" s="4"/>
      <c r="C2501" s="4"/>
    </row>
    <row r="2502" spans="2:3">
      <c r="B2502" s="4"/>
      <c r="C2502" s="4"/>
    </row>
    <row r="2503" spans="2:3">
      <c r="B2503" s="4"/>
      <c r="C2503" s="4"/>
    </row>
    <row r="2504" spans="2:3">
      <c r="B2504" s="4"/>
      <c r="C2504" s="4"/>
    </row>
    <row r="2505" spans="2:3">
      <c r="B2505" s="4"/>
      <c r="C2505" s="4"/>
    </row>
    <row r="2506" spans="2:3">
      <c r="B2506" s="4"/>
      <c r="C2506" s="4"/>
    </row>
    <row r="2507" spans="2:3">
      <c r="B2507" s="4"/>
      <c r="C2507" s="4"/>
    </row>
    <row r="2508" spans="2:3">
      <c r="B2508" s="4"/>
      <c r="C2508" s="4"/>
    </row>
    <row r="2509" spans="2:3">
      <c r="B2509" s="4"/>
      <c r="C2509" s="4"/>
    </row>
    <row r="2510" spans="2:3">
      <c r="B2510" s="4"/>
      <c r="C2510" s="4"/>
    </row>
    <row r="2511" spans="2:3">
      <c r="B2511" s="4"/>
      <c r="C2511" s="4"/>
    </row>
    <row r="2512" spans="2:3">
      <c r="B2512" s="4"/>
      <c r="C2512" s="4"/>
    </row>
    <row r="2513" spans="2:3">
      <c r="B2513" s="4"/>
      <c r="C2513" s="4"/>
    </row>
    <row r="2514" spans="2:3">
      <c r="B2514" s="4"/>
      <c r="C2514" s="4"/>
    </row>
    <row r="2515" spans="2:3">
      <c r="B2515" s="4"/>
      <c r="C2515" s="4"/>
    </row>
    <row r="2516" spans="2:3">
      <c r="B2516" s="4"/>
      <c r="C2516" s="4"/>
    </row>
    <row r="2517" spans="2:3">
      <c r="B2517" s="4"/>
      <c r="C2517" s="4"/>
    </row>
    <row r="2518" spans="2:3">
      <c r="B2518" s="4"/>
      <c r="C2518" s="4"/>
    </row>
    <row r="2519" spans="2:3">
      <c r="B2519" s="4"/>
      <c r="C2519" s="4"/>
    </row>
    <row r="2520" spans="2:3">
      <c r="B2520" s="4"/>
      <c r="C2520" s="4"/>
    </row>
    <row r="2521" spans="2:3">
      <c r="B2521" s="4"/>
      <c r="C2521" s="4"/>
    </row>
    <row r="2522" spans="2:3">
      <c r="B2522" s="4"/>
      <c r="C2522" s="4"/>
    </row>
    <row r="2523" spans="2:3">
      <c r="B2523" s="4"/>
      <c r="C2523" s="4"/>
    </row>
    <row r="2524" spans="2:3">
      <c r="B2524" s="4"/>
      <c r="C2524" s="4"/>
    </row>
    <row r="2525" spans="2:3">
      <c r="B2525" s="4"/>
      <c r="C2525" s="4"/>
    </row>
    <row r="2526" spans="2:3">
      <c r="B2526" s="4"/>
      <c r="C2526" s="4"/>
    </row>
    <row r="2527" spans="2:3">
      <c r="B2527" s="4"/>
      <c r="C2527" s="4"/>
    </row>
    <row r="2528" spans="2:3">
      <c r="B2528" s="4"/>
      <c r="C2528" s="4"/>
    </row>
    <row r="2529" spans="2:3">
      <c r="B2529" s="4"/>
      <c r="C2529" s="4"/>
    </row>
    <row r="2530" spans="2:3">
      <c r="B2530" s="4"/>
      <c r="C2530" s="4"/>
    </row>
    <row r="2531" spans="2:3">
      <c r="B2531" s="4"/>
      <c r="C2531" s="4"/>
    </row>
    <row r="2532" spans="2:3">
      <c r="B2532" s="4"/>
      <c r="C2532" s="4"/>
    </row>
    <row r="2533" spans="2:3">
      <c r="B2533" s="4"/>
      <c r="C2533" s="4"/>
    </row>
    <row r="2534" spans="2:3">
      <c r="B2534" s="4"/>
      <c r="C2534" s="4"/>
    </row>
    <row r="2535" spans="2:3">
      <c r="B2535" s="4"/>
      <c r="C2535" s="4"/>
    </row>
    <row r="2536" spans="2:3">
      <c r="B2536" s="4"/>
      <c r="C2536" s="4"/>
    </row>
    <row r="2537" spans="2:3">
      <c r="B2537" s="4"/>
      <c r="C2537" s="4"/>
    </row>
    <row r="2538" spans="2:3">
      <c r="B2538" s="4"/>
      <c r="C2538" s="4"/>
    </row>
    <row r="2539" spans="2:3">
      <c r="B2539" s="4"/>
      <c r="C2539" s="4"/>
    </row>
    <row r="2540" spans="2:3">
      <c r="B2540" s="4"/>
      <c r="C2540" s="4"/>
    </row>
    <row r="2541" spans="2:3">
      <c r="B2541" s="4"/>
      <c r="C2541" s="4"/>
    </row>
    <row r="2542" spans="2:3">
      <c r="B2542" s="4"/>
      <c r="C2542" s="4"/>
    </row>
    <row r="2543" spans="2:3">
      <c r="B2543" s="4"/>
      <c r="C2543" s="4"/>
    </row>
    <row r="2544" spans="2:3">
      <c r="B2544" s="4"/>
      <c r="C2544" s="4"/>
    </row>
    <row r="2545" spans="2:3">
      <c r="B2545" s="4"/>
      <c r="C2545" s="4"/>
    </row>
    <row r="2546" spans="2:3">
      <c r="B2546" s="4"/>
      <c r="C2546" s="4"/>
    </row>
    <row r="2547" spans="2:3">
      <c r="B2547" s="4"/>
      <c r="C2547" s="4"/>
    </row>
    <row r="2548" spans="2:3">
      <c r="B2548" s="4"/>
      <c r="C2548" s="4"/>
    </row>
    <row r="2549" spans="2:3">
      <c r="B2549" s="4"/>
      <c r="C2549" s="4"/>
    </row>
    <row r="2550" spans="2:3">
      <c r="B2550" s="4"/>
      <c r="C2550" s="4"/>
    </row>
    <row r="2551" spans="2:3">
      <c r="B2551" s="4"/>
      <c r="C2551" s="4"/>
    </row>
    <row r="2552" spans="2:3">
      <c r="B2552" s="4"/>
      <c r="C2552" s="4"/>
    </row>
    <row r="2553" spans="2:3">
      <c r="B2553" s="4"/>
      <c r="C2553" s="4"/>
    </row>
    <row r="2554" spans="2:3">
      <c r="B2554" s="4"/>
      <c r="C2554" s="4"/>
    </row>
    <row r="2555" spans="2:3">
      <c r="B2555" s="4"/>
      <c r="C2555" s="4"/>
    </row>
    <row r="2556" spans="2:3">
      <c r="B2556" s="4"/>
      <c r="C2556" s="4"/>
    </row>
    <row r="2557" spans="2:3">
      <c r="B2557" s="4"/>
      <c r="C2557" s="4"/>
    </row>
    <row r="2558" spans="2:3">
      <c r="B2558" s="4"/>
      <c r="C2558" s="4"/>
    </row>
    <row r="2559" spans="2:3">
      <c r="B2559" s="4"/>
      <c r="C2559" s="4"/>
    </row>
    <row r="2560" spans="2:3">
      <c r="B2560" s="4"/>
      <c r="C2560" s="4"/>
    </row>
    <row r="2561" spans="2:3">
      <c r="B2561" s="4"/>
      <c r="C2561" s="4"/>
    </row>
    <row r="2562" spans="2:3">
      <c r="B2562" s="4"/>
      <c r="C2562" s="4"/>
    </row>
    <row r="2563" spans="2:3">
      <c r="B2563" s="4"/>
      <c r="C2563" s="4"/>
    </row>
    <row r="2564" spans="2:3">
      <c r="B2564" s="4"/>
      <c r="C2564" s="4"/>
    </row>
    <row r="2565" spans="2:3">
      <c r="B2565" s="4"/>
      <c r="C2565" s="4"/>
    </row>
    <row r="2566" spans="2:3">
      <c r="B2566" s="4"/>
      <c r="C2566" s="4"/>
    </row>
    <row r="2567" spans="2:3">
      <c r="B2567" s="4"/>
      <c r="C2567" s="4"/>
    </row>
    <row r="2568" spans="2:3">
      <c r="B2568" s="4"/>
      <c r="C2568" s="4"/>
    </row>
    <row r="2569" spans="2:3">
      <c r="B2569" s="4"/>
      <c r="C2569" s="4"/>
    </row>
    <row r="2570" spans="2:3">
      <c r="B2570" s="4"/>
      <c r="C2570" s="4"/>
    </row>
    <row r="2571" spans="2:3">
      <c r="B2571" s="4"/>
      <c r="C2571" s="4"/>
    </row>
    <row r="2572" spans="2:3">
      <c r="B2572" s="4"/>
      <c r="C2572" s="4"/>
    </row>
    <row r="2573" spans="2:3">
      <c r="B2573" s="4"/>
      <c r="C2573" s="4"/>
    </row>
    <row r="2574" spans="2:3">
      <c r="B2574" s="4"/>
      <c r="C2574" s="4"/>
    </row>
    <row r="2575" spans="2:3">
      <c r="B2575" s="4"/>
      <c r="C2575" s="4"/>
    </row>
    <row r="2576" spans="2:3">
      <c r="B2576" s="4"/>
      <c r="C2576" s="4"/>
    </row>
    <row r="2577" spans="2:3">
      <c r="B2577" s="4"/>
      <c r="C2577" s="4"/>
    </row>
    <row r="2578" spans="2:3">
      <c r="B2578" s="4"/>
      <c r="C2578" s="4"/>
    </row>
    <row r="2579" spans="2:3">
      <c r="B2579" s="4"/>
      <c r="C2579" s="4"/>
    </row>
    <row r="2580" spans="2:3">
      <c r="B2580" s="4"/>
      <c r="C2580" s="4"/>
    </row>
    <row r="2581" spans="2:3">
      <c r="B2581" s="4"/>
      <c r="C2581" s="4"/>
    </row>
    <row r="2582" spans="2:3">
      <c r="B2582" s="4"/>
      <c r="C2582" s="4"/>
    </row>
    <row r="2583" spans="2:3">
      <c r="B2583" s="4"/>
      <c r="C2583" s="4"/>
    </row>
    <row r="2584" spans="2:3">
      <c r="B2584" s="4"/>
      <c r="C2584" s="4"/>
    </row>
    <row r="2585" spans="2:3">
      <c r="B2585" s="4"/>
      <c r="C2585" s="4"/>
    </row>
    <row r="2586" spans="2:3">
      <c r="B2586" s="4"/>
      <c r="C2586" s="4"/>
    </row>
    <row r="2587" spans="2:3">
      <c r="B2587" s="4"/>
      <c r="C2587" s="4"/>
    </row>
    <row r="2588" spans="2:3">
      <c r="B2588" s="4"/>
      <c r="C2588" s="4"/>
    </row>
    <row r="2589" spans="2:3">
      <c r="B2589" s="4"/>
      <c r="C2589" s="4"/>
    </row>
    <row r="2590" spans="2:3">
      <c r="B2590" s="4"/>
      <c r="C2590" s="4"/>
    </row>
    <row r="2591" spans="2:3">
      <c r="B2591" s="4"/>
      <c r="C2591" s="4"/>
    </row>
    <row r="2592" spans="2:3">
      <c r="B2592" s="4"/>
      <c r="C2592" s="4"/>
    </row>
    <row r="2593" spans="2:3">
      <c r="B2593" s="4"/>
      <c r="C2593" s="4"/>
    </row>
    <row r="2594" spans="2:3">
      <c r="B2594" s="4"/>
      <c r="C2594" s="4"/>
    </row>
    <row r="2595" spans="2:3">
      <c r="B2595" s="4"/>
      <c r="C2595" s="4"/>
    </row>
    <row r="2596" spans="2:3">
      <c r="B2596" s="4"/>
      <c r="C2596" s="4"/>
    </row>
    <row r="2597" spans="2:3">
      <c r="B2597" s="4"/>
      <c r="C2597" s="4"/>
    </row>
    <row r="2598" spans="2:3">
      <c r="B2598" s="4"/>
      <c r="C2598" s="4"/>
    </row>
    <row r="2599" spans="2:3">
      <c r="B2599" s="4"/>
      <c r="C2599" s="4"/>
    </row>
    <row r="2600" spans="2:3">
      <c r="B2600" s="4"/>
      <c r="C2600" s="4"/>
    </row>
    <row r="2601" spans="2:3">
      <c r="B2601" s="4"/>
      <c r="C2601" s="4"/>
    </row>
    <row r="2602" spans="2:3">
      <c r="B2602" s="4"/>
      <c r="C2602" s="4"/>
    </row>
    <row r="2603" spans="2:3">
      <c r="B2603" s="4"/>
      <c r="C2603" s="4"/>
    </row>
    <row r="2604" spans="2:3">
      <c r="B2604" s="4"/>
      <c r="C2604" s="4"/>
    </row>
    <row r="2605" spans="2:3">
      <c r="B2605" s="4"/>
      <c r="C2605" s="4"/>
    </row>
    <row r="2606" spans="2:3">
      <c r="B2606" s="4"/>
      <c r="C2606" s="4"/>
    </row>
    <row r="2607" spans="2:3">
      <c r="B2607" s="4"/>
      <c r="C2607" s="4"/>
    </row>
    <row r="2608" spans="2:3">
      <c r="B2608" s="4"/>
      <c r="C2608" s="4"/>
    </row>
    <row r="2609" spans="2:3">
      <c r="B2609" s="4"/>
      <c r="C2609" s="4"/>
    </row>
    <row r="2610" spans="2:3">
      <c r="B2610" s="4"/>
      <c r="C2610" s="4"/>
    </row>
    <row r="2611" spans="2:3">
      <c r="B2611" s="4"/>
      <c r="C2611" s="4"/>
    </row>
    <row r="2612" spans="2:3">
      <c r="B2612" s="4"/>
      <c r="C2612" s="4"/>
    </row>
    <row r="2613" spans="2:3">
      <c r="B2613" s="4"/>
      <c r="C2613" s="4"/>
    </row>
    <row r="2614" spans="2:3">
      <c r="B2614" s="4"/>
      <c r="C2614" s="4"/>
    </row>
    <row r="2615" spans="2:3">
      <c r="B2615" s="4"/>
      <c r="C2615" s="4"/>
    </row>
    <row r="2616" spans="2:3">
      <c r="B2616" s="4"/>
      <c r="C2616" s="4"/>
    </row>
    <row r="2617" spans="2:3">
      <c r="B2617" s="4"/>
      <c r="C2617" s="4"/>
    </row>
    <row r="2618" spans="2:3">
      <c r="B2618" s="4"/>
      <c r="C2618" s="4"/>
    </row>
    <row r="2619" spans="2:3">
      <c r="B2619" s="4"/>
      <c r="C2619" s="4"/>
    </row>
    <row r="2620" spans="2:3">
      <c r="B2620" s="4"/>
      <c r="C2620" s="4"/>
    </row>
    <row r="2621" spans="2:3">
      <c r="B2621" s="4"/>
      <c r="C2621" s="4"/>
    </row>
    <row r="2622" spans="2:3">
      <c r="B2622" s="4"/>
      <c r="C2622" s="4"/>
    </row>
    <row r="2623" spans="2:3">
      <c r="B2623" s="4"/>
      <c r="C2623" s="4"/>
    </row>
    <row r="2624" spans="2:3">
      <c r="B2624" s="4"/>
      <c r="C2624" s="4"/>
    </row>
    <row r="2625" spans="2:3">
      <c r="B2625" s="4"/>
      <c r="C2625" s="4"/>
    </row>
    <row r="2626" spans="2:3">
      <c r="B2626" s="4"/>
      <c r="C2626" s="4"/>
    </row>
    <row r="2627" spans="2:3">
      <c r="B2627" s="4"/>
      <c r="C2627" s="4"/>
    </row>
    <row r="2628" spans="2:3">
      <c r="B2628" s="4"/>
      <c r="C2628" s="4"/>
    </row>
    <row r="2629" spans="2:3">
      <c r="B2629" s="4"/>
      <c r="C2629" s="4"/>
    </row>
    <row r="2630" spans="2:3">
      <c r="B2630" s="4"/>
      <c r="C2630" s="4"/>
    </row>
    <row r="2631" spans="2:3">
      <c r="B2631" s="4"/>
      <c r="C2631" s="4"/>
    </row>
    <row r="2632" spans="2:3">
      <c r="B2632" s="4"/>
      <c r="C2632" s="4"/>
    </row>
    <row r="2633" spans="2:3">
      <c r="B2633" s="4"/>
      <c r="C2633" s="4"/>
    </row>
    <row r="2634" spans="2:3">
      <c r="B2634" s="4"/>
      <c r="C2634" s="4"/>
    </row>
    <row r="2635" spans="2:3">
      <c r="B2635" s="4"/>
      <c r="C2635" s="4"/>
    </row>
    <row r="2636" spans="2:3">
      <c r="B2636" s="4"/>
      <c r="C2636" s="4"/>
    </row>
    <row r="2637" spans="2:3">
      <c r="B2637" s="4"/>
      <c r="C2637" s="4"/>
    </row>
    <row r="2638" spans="2:3">
      <c r="B2638" s="4"/>
      <c r="C2638" s="4"/>
    </row>
    <row r="2639" spans="2:3">
      <c r="B2639" s="4"/>
      <c r="C2639" s="4"/>
    </row>
    <row r="2640" spans="2:3">
      <c r="B2640" s="4"/>
      <c r="C2640" s="4"/>
    </row>
    <row r="2641" spans="2:3">
      <c r="B2641" s="4"/>
      <c r="C2641" s="4"/>
    </row>
    <row r="2642" spans="2:3">
      <c r="B2642" s="4"/>
      <c r="C2642" s="4"/>
    </row>
    <row r="2643" spans="2:3">
      <c r="B2643" s="4"/>
      <c r="C2643" s="4"/>
    </row>
    <row r="2644" spans="2:3">
      <c r="B2644" s="4"/>
      <c r="C2644" s="4"/>
    </row>
    <row r="2645" spans="2:3">
      <c r="B2645" s="4"/>
      <c r="C2645" s="4"/>
    </row>
    <row r="2646" spans="2:3">
      <c r="B2646" s="4"/>
      <c r="C2646" s="4"/>
    </row>
    <row r="2647" spans="2:3">
      <c r="B2647" s="4"/>
      <c r="C2647" s="4"/>
    </row>
    <row r="2648" spans="2:3">
      <c r="B2648" s="4"/>
      <c r="C2648" s="4"/>
    </row>
    <row r="2649" spans="2:3">
      <c r="B2649" s="4"/>
      <c r="C2649" s="4"/>
    </row>
    <row r="2650" spans="2:3">
      <c r="B2650" s="4"/>
      <c r="C2650" s="4"/>
    </row>
    <row r="2651" spans="2:3">
      <c r="B2651" s="4"/>
      <c r="C2651" s="4"/>
    </row>
    <row r="2652" spans="2:3">
      <c r="B2652" s="4"/>
      <c r="C2652" s="4"/>
    </row>
    <row r="2653" spans="2:3">
      <c r="B2653" s="4"/>
      <c r="C2653" s="4"/>
    </row>
    <row r="2654" spans="2:3">
      <c r="B2654" s="4"/>
      <c r="C2654" s="4"/>
    </row>
    <row r="2655" spans="2:3">
      <c r="B2655" s="4"/>
      <c r="C2655" s="4"/>
    </row>
    <row r="2656" spans="2:3">
      <c r="B2656" s="4"/>
      <c r="C2656" s="4"/>
    </row>
    <row r="2657" spans="2:3">
      <c r="B2657" s="4"/>
      <c r="C2657" s="4"/>
    </row>
    <row r="2658" spans="2:3">
      <c r="B2658" s="4"/>
      <c r="C2658" s="4"/>
    </row>
    <row r="2659" spans="2:3">
      <c r="B2659" s="4"/>
      <c r="C2659" s="4"/>
    </row>
    <row r="2660" spans="2:3">
      <c r="B2660" s="4"/>
      <c r="C2660" s="4"/>
    </row>
    <row r="2661" spans="2:3">
      <c r="B2661" s="4"/>
      <c r="C2661" s="4"/>
    </row>
    <row r="2662" spans="2:3">
      <c r="B2662" s="4"/>
      <c r="C2662" s="4"/>
    </row>
    <row r="2663" spans="2:3">
      <c r="B2663" s="4"/>
      <c r="C2663" s="4"/>
    </row>
    <row r="2664" spans="2:3">
      <c r="B2664" s="4"/>
      <c r="C2664" s="4"/>
    </row>
    <row r="2665" spans="2:3">
      <c r="B2665" s="4"/>
      <c r="C2665" s="4"/>
    </row>
    <row r="2666" spans="2:3">
      <c r="B2666" s="4"/>
      <c r="C2666" s="4"/>
    </row>
    <row r="2667" spans="2:3">
      <c r="B2667" s="4"/>
      <c r="C2667" s="4"/>
    </row>
    <row r="2668" spans="2:3">
      <c r="B2668" s="4"/>
      <c r="C2668" s="4"/>
    </row>
    <row r="2669" spans="2:3">
      <c r="B2669" s="4"/>
      <c r="C2669" s="4"/>
    </row>
    <row r="2670" spans="2:3">
      <c r="B2670" s="4"/>
      <c r="C2670" s="4"/>
    </row>
    <row r="2671" spans="2:3">
      <c r="B2671" s="4"/>
      <c r="C2671" s="4"/>
    </row>
    <row r="2672" spans="2:3">
      <c r="B2672" s="4"/>
      <c r="C2672" s="4"/>
    </row>
    <row r="2673" spans="2:3">
      <c r="B2673" s="4"/>
      <c r="C2673" s="4"/>
    </row>
    <row r="2674" spans="2:3">
      <c r="B2674" s="4"/>
      <c r="C2674" s="4"/>
    </row>
    <row r="2675" spans="2:3">
      <c r="B2675" s="4"/>
      <c r="C2675" s="4"/>
    </row>
    <row r="2676" spans="2:3">
      <c r="B2676" s="4"/>
      <c r="C2676" s="4"/>
    </row>
    <row r="2677" spans="2:3">
      <c r="B2677" s="4"/>
      <c r="C2677" s="4"/>
    </row>
    <row r="2678" spans="2:3">
      <c r="B2678" s="4"/>
      <c r="C2678" s="4"/>
    </row>
    <row r="2679" spans="2:3">
      <c r="B2679" s="4"/>
      <c r="C2679" s="4"/>
    </row>
    <row r="2680" spans="2:3">
      <c r="B2680" s="4"/>
      <c r="C2680" s="4"/>
    </row>
    <row r="2681" spans="2:3">
      <c r="B2681" s="4"/>
      <c r="C2681" s="4"/>
    </row>
    <row r="2682" spans="2:3">
      <c r="B2682" s="4"/>
      <c r="C2682" s="4"/>
    </row>
    <row r="2683" spans="2:3">
      <c r="B2683" s="4"/>
      <c r="C2683" s="4"/>
    </row>
    <row r="2684" spans="2:3">
      <c r="B2684" s="4"/>
      <c r="C2684" s="4"/>
    </row>
    <row r="2685" spans="2:3">
      <c r="B2685" s="4"/>
      <c r="C2685" s="4"/>
    </row>
    <row r="2686" spans="2:3">
      <c r="B2686" s="4"/>
      <c r="C2686" s="4"/>
    </row>
    <row r="2687" spans="2:3">
      <c r="B2687" s="4"/>
      <c r="C2687" s="4"/>
    </row>
    <row r="2688" spans="2:3">
      <c r="B2688" s="4"/>
      <c r="C2688" s="4"/>
    </row>
    <row r="2689" spans="2:3">
      <c r="B2689" s="4"/>
      <c r="C2689" s="4"/>
    </row>
    <row r="2690" spans="2:3">
      <c r="B2690" s="4"/>
      <c r="C2690" s="4"/>
    </row>
    <row r="2691" spans="2:3">
      <c r="B2691" s="4"/>
      <c r="C2691" s="4"/>
    </row>
    <row r="2692" spans="2:3">
      <c r="B2692" s="4"/>
      <c r="C2692" s="4"/>
    </row>
    <row r="2693" spans="2:3">
      <c r="B2693" s="4"/>
      <c r="C2693" s="4"/>
    </row>
    <row r="2694" spans="2:3">
      <c r="B2694" s="4"/>
      <c r="C2694" s="4"/>
    </row>
    <row r="2695" spans="2:3">
      <c r="B2695" s="4"/>
      <c r="C2695" s="4"/>
    </row>
    <row r="2696" spans="2:3">
      <c r="B2696" s="4"/>
      <c r="C2696" s="4"/>
    </row>
    <row r="2697" spans="2:3">
      <c r="B2697" s="4"/>
      <c r="C2697" s="4"/>
    </row>
    <row r="2698" spans="2:3">
      <c r="B2698" s="4"/>
      <c r="C2698" s="4"/>
    </row>
    <row r="2699" spans="2:3">
      <c r="B2699" s="4"/>
      <c r="C2699" s="4"/>
    </row>
    <row r="2700" spans="2:3">
      <c r="B2700" s="4"/>
      <c r="C2700" s="4"/>
    </row>
    <row r="2701" spans="2:3">
      <c r="B2701" s="4"/>
      <c r="C2701" s="4"/>
    </row>
    <row r="2702" spans="2:3">
      <c r="B2702" s="4"/>
      <c r="C2702" s="4"/>
    </row>
    <row r="2703" spans="2:3">
      <c r="B2703" s="4"/>
      <c r="C2703" s="4"/>
    </row>
    <row r="2704" spans="2:3">
      <c r="B2704" s="4"/>
      <c r="C2704" s="4"/>
    </row>
    <row r="2705" spans="2:3">
      <c r="B2705" s="4"/>
      <c r="C2705" s="4"/>
    </row>
    <row r="2706" spans="2:3">
      <c r="B2706" s="4"/>
      <c r="C2706" s="4"/>
    </row>
    <row r="2707" spans="2:3">
      <c r="B2707" s="4"/>
      <c r="C2707" s="4"/>
    </row>
    <row r="2708" spans="2:3">
      <c r="B2708" s="4"/>
      <c r="C2708" s="4"/>
    </row>
    <row r="2709" spans="2:3">
      <c r="B2709" s="4"/>
      <c r="C2709" s="4"/>
    </row>
    <row r="2710" spans="2:3">
      <c r="B2710" s="4"/>
      <c r="C2710" s="4"/>
    </row>
    <row r="2711" spans="2:3">
      <c r="B2711" s="4"/>
      <c r="C2711" s="4"/>
    </row>
    <row r="2712" spans="2:3">
      <c r="B2712" s="4"/>
      <c r="C2712" s="4"/>
    </row>
    <row r="2713" spans="2:3">
      <c r="B2713" s="4"/>
      <c r="C2713" s="4"/>
    </row>
    <row r="2714" spans="2:3">
      <c r="B2714" s="4"/>
      <c r="C2714" s="4"/>
    </row>
    <row r="2715" spans="2:3">
      <c r="B2715" s="4"/>
      <c r="C2715" s="4"/>
    </row>
    <row r="2716" spans="2:3">
      <c r="B2716" s="4"/>
      <c r="C2716" s="4"/>
    </row>
    <row r="2717" spans="2:3">
      <c r="B2717" s="4"/>
      <c r="C2717" s="4"/>
    </row>
    <row r="2718" spans="2:3">
      <c r="B2718" s="4"/>
      <c r="C2718" s="4"/>
    </row>
    <row r="2719" spans="2:3">
      <c r="B2719" s="4"/>
      <c r="C2719" s="4"/>
    </row>
    <row r="2720" spans="2:3">
      <c r="B2720" s="4"/>
      <c r="C2720" s="4"/>
    </row>
    <row r="2721" spans="2:3">
      <c r="B2721" s="4"/>
      <c r="C2721" s="4"/>
    </row>
    <row r="2722" spans="2:3">
      <c r="B2722" s="4"/>
      <c r="C2722" s="4"/>
    </row>
    <row r="2723" spans="2:3">
      <c r="B2723" s="4"/>
      <c r="C2723" s="4"/>
    </row>
    <row r="2724" spans="2:3">
      <c r="B2724" s="4"/>
      <c r="C2724" s="4"/>
    </row>
    <row r="2725" spans="2:3">
      <c r="B2725" s="4"/>
      <c r="C2725" s="4"/>
    </row>
    <row r="2726" spans="2:3">
      <c r="B2726" s="4"/>
      <c r="C2726" s="4"/>
    </row>
    <row r="2727" spans="2:3">
      <c r="B2727" s="4"/>
      <c r="C2727" s="4"/>
    </row>
    <row r="2728" spans="2:3">
      <c r="B2728" s="4"/>
      <c r="C2728" s="4"/>
    </row>
    <row r="2729" spans="2:3">
      <c r="B2729" s="4"/>
      <c r="C2729" s="4"/>
    </row>
    <row r="2730" spans="2:3">
      <c r="B2730" s="4"/>
      <c r="C2730" s="4"/>
    </row>
    <row r="2731" spans="2:3">
      <c r="B2731" s="4"/>
      <c r="C2731" s="4"/>
    </row>
    <row r="2732" spans="2:3">
      <c r="B2732" s="4"/>
      <c r="C2732" s="4"/>
    </row>
    <row r="2733" spans="2:3">
      <c r="B2733" s="4"/>
      <c r="C2733" s="4"/>
    </row>
    <row r="2734" spans="2:3">
      <c r="B2734" s="4"/>
      <c r="C2734" s="4"/>
    </row>
    <row r="2735" spans="2:3">
      <c r="B2735" s="4"/>
      <c r="C2735" s="4"/>
    </row>
    <row r="2736" spans="2:3">
      <c r="B2736" s="4"/>
      <c r="C2736" s="4"/>
    </row>
    <row r="2737" spans="2:3">
      <c r="B2737" s="4"/>
      <c r="C2737" s="4"/>
    </row>
  </sheetData>
  <sortState ref="B2:C2777">
    <sortCondition ref="B2:B2777"/>
    <sortCondition ref="C2:C2777"/>
  </sortState>
  <pageMargins left="0.7" right="0.7" top="0.75" bottom="0.75" header="0.3" footer="0.3"/>
  <pageSetup paperSize="9" orientation="portrait" horizontalDpi="0" verticalDpi="0" r:id="rId1"/>
  <ignoredErrors>
    <ignoredError sqref="I4:I6 J4:J6 K5:K6 L4" formulaRange="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BCF34-3A18-054F-B464-762260067F31}">
  <dimension ref="A1:I2763"/>
  <sheetViews>
    <sheetView tabSelected="1" workbookViewId="0">
      <selection sqref="A1:XFD1048576"/>
    </sheetView>
  </sheetViews>
  <sheetFormatPr baseColWidth="10" defaultRowHeight="15"/>
  <cols>
    <col min="1" max="1" width="4.83203125" customWidth="1"/>
    <col min="2" max="2" width="4.6640625" customWidth="1"/>
    <col min="5" max="5" width="13.1640625" customWidth="1"/>
    <col min="6" max="6" width="15.1640625" customWidth="1"/>
    <col min="7" max="7" width="14" customWidth="1"/>
    <col min="8" max="8" width="13.83203125" customWidth="1"/>
  </cols>
  <sheetData>
    <row r="1" spans="1:9">
      <c r="A1" s="1" t="s">
        <v>9</v>
      </c>
      <c r="B1" s="1" t="s">
        <v>11</v>
      </c>
    </row>
    <row r="2" spans="1:9">
      <c r="A2" s="3">
        <v>1</v>
      </c>
      <c r="B2" s="3">
        <v>1</v>
      </c>
      <c r="E2" t="s">
        <v>469</v>
      </c>
      <c r="F2" t="s">
        <v>474</v>
      </c>
      <c r="G2" t="s">
        <v>475</v>
      </c>
      <c r="H2" t="s">
        <v>476</v>
      </c>
    </row>
    <row r="3" spans="1:9">
      <c r="A3" s="3">
        <v>1</v>
      </c>
      <c r="B3" s="3">
        <v>1</v>
      </c>
      <c r="D3" t="s">
        <v>491</v>
      </c>
      <c r="E3">
        <f>COUNTA(B2:B12)</f>
        <v>11</v>
      </c>
      <c r="F3">
        <f>COUNTA(B27:B49)</f>
        <v>23</v>
      </c>
      <c r="G3">
        <f>COUNTA(B65:B99)</f>
        <v>35</v>
      </c>
      <c r="H3">
        <f>COUNTA(B116:B121)</f>
        <v>6</v>
      </c>
      <c r="I3">
        <f>SUM(E3:H3)</f>
        <v>75</v>
      </c>
    </row>
    <row r="4" spans="1:9">
      <c r="A4" s="3">
        <v>1</v>
      </c>
      <c r="B4" s="3">
        <v>1</v>
      </c>
      <c r="D4" t="s">
        <v>492</v>
      </c>
      <c r="E4">
        <f>COUNTA(B13:B26)</f>
        <v>14</v>
      </c>
      <c r="F4">
        <f>COUNTA(B50:B64)</f>
        <v>15</v>
      </c>
      <c r="G4" s="6">
        <f>COUNTA(B100:B115)</f>
        <v>16</v>
      </c>
      <c r="H4">
        <f>COUNTA(B122:B124)</f>
        <v>3</v>
      </c>
      <c r="I4">
        <f>SUM(E4:H4)</f>
        <v>48</v>
      </c>
    </row>
    <row r="5" spans="1:9">
      <c r="A5" s="3">
        <v>1</v>
      </c>
      <c r="B5" s="3">
        <v>1</v>
      </c>
      <c r="D5" t="s">
        <v>477</v>
      </c>
      <c r="E5" s="6">
        <f>SUM(E3:E4)</f>
        <v>25</v>
      </c>
      <c r="F5" s="6">
        <f>SUM(F3:F4)</f>
        <v>38</v>
      </c>
      <c r="G5" s="6">
        <f>SUM(G3:G4)</f>
        <v>51</v>
      </c>
      <c r="H5" s="6">
        <f>SUM(H3:H4)</f>
        <v>9</v>
      </c>
      <c r="I5">
        <f>SUM(E5:H5)</f>
        <v>123</v>
      </c>
    </row>
    <row r="6" spans="1:9">
      <c r="A6" s="3">
        <v>1</v>
      </c>
      <c r="B6" s="3">
        <v>1</v>
      </c>
    </row>
    <row r="7" spans="1:9">
      <c r="A7" s="3">
        <v>1</v>
      </c>
      <c r="B7" s="3">
        <v>1</v>
      </c>
    </row>
    <row r="8" spans="1:9">
      <c r="A8" s="3">
        <v>1</v>
      </c>
      <c r="B8" s="3">
        <v>1</v>
      </c>
    </row>
    <row r="9" spans="1:9">
      <c r="A9" s="3">
        <v>1</v>
      </c>
      <c r="B9" s="3">
        <v>1</v>
      </c>
    </row>
    <row r="10" spans="1:9">
      <c r="A10" s="3">
        <v>1</v>
      </c>
      <c r="B10" s="3">
        <v>1</v>
      </c>
    </row>
    <row r="11" spans="1:9">
      <c r="A11" s="3">
        <v>1</v>
      </c>
      <c r="B11" s="3">
        <v>1</v>
      </c>
    </row>
    <row r="12" spans="1:9">
      <c r="A12" s="3">
        <v>1</v>
      </c>
      <c r="B12" s="3">
        <v>1</v>
      </c>
    </row>
    <row r="13" spans="1:9">
      <c r="A13" s="3">
        <v>1</v>
      </c>
      <c r="B13" s="3">
        <v>2</v>
      </c>
    </row>
    <row r="14" spans="1:9">
      <c r="A14" s="3">
        <v>1</v>
      </c>
      <c r="B14" s="3">
        <v>2</v>
      </c>
    </row>
    <row r="15" spans="1:9">
      <c r="A15" s="3">
        <v>1</v>
      </c>
      <c r="B15" s="3">
        <v>2</v>
      </c>
    </row>
    <row r="16" spans="1:9">
      <c r="A16" s="3">
        <v>1</v>
      </c>
      <c r="B16" s="3">
        <v>2</v>
      </c>
    </row>
    <row r="17" spans="1:2">
      <c r="A17" s="3">
        <v>1</v>
      </c>
      <c r="B17" s="3">
        <v>2</v>
      </c>
    </row>
    <row r="18" spans="1:2">
      <c r="A18" s="3">
        <v>1</v>
      </c>
      <c r="B18" s="3">
        <v>2</v>
      </c>
    </row>
    <row r="19" spans="1:2">
      <c r="A19" s="3">
        <v>1</v>
      </c>
      <c r="B19" s="3">
        <v>2</v>
      </c>
    </row>
    <row r="20" spans="1:2">
      <c r="A20" s="3">
        <v>1</v>
      </c>
      <c r="B20" s="3">
        <v>2</v>
      </c>
    </row>
    <row r="21" spans="1:2">
      <c r="A21" s="3">
        <v>1</v>
      </c>
      <c r="B21" s="3">
        <v>2</v>
      </c>
    </row>
    <row r="22" spans="1:2">
      <c r="A22" s="3">
        <v>1</v>
      </c>
      <c r="B22" s="3">
        <v>2</v>
      </c>
    </row>
    <row r="23" spans="1:2">
      <c r="A23" s="3">
        <v>1</v>
      </c>
      <c r="B23" s="3">
        <v>2</v>
      </c>
    </row>
    <row r="24" spans="1:2">
      <c r="A24" s="3">
        <v>1</v>
      </c>
      <c r="B24" s="3">
        <v>2</v>
      </c>
    </row>
    <row r="25" spans="1:2">
      <c r="A25" s="3">
        <v>1</v>
      </c>
      <c r="B25" s="3">
        <v>2</v>
      </c>
    </row>
    <row r="26" spans="1:2">
      <c r="A26" s="3">
        <v>1</v>
      </c>
      <c r="B26" s="3">
        <v>2</v>
      </c>
    </row>
    <row r="27" spans="1:2">
      <c r="A27" s="3">
        <v>2</v>
      </c>
      <c r="B27" s="3">
        <v>1</v>
      </c>
    </row>
    <row r="28" spans="1:2">
      <c r="A28" s="3">
        <v>2</v>
      </c>
      <c r="B28" s="3">
        <v>1</v>
      </c>
    </row>
    <row r="29" spans="1:2">
      <c r="A29" s="3">
        <v>2</v>
      </c>
      <c r="B29" s="3">
        <v>1</v>
      </c>
    </row>
    <row r="30" spans="1:2">
      <c r="A30" s="3">
        <v>2</v>
      </c>
      <c r="B30" s="3">
        <v>1</v>
      </c>
    </row>
    <row r="31" spans="1:2">
      <c r="A31" s="5">
        <v>2</v>
      </c>
      <c r="B31" s="5">
        <v>1</v>
      </c>
    </row>
    <row r="32" spans="1:2">
      <c r="A32" s="3">
        <v>2</v>
      </c>
      <c r="B32" s="3">
        <v>1</v>
      </c>
    </row>
    <row r="33" spans="1:2">
      <c r="A33" s="3">
        <v>2</v>
      </c>
      <c r="B33" s="3">
        <v>1</v>
      </c>
    </row>
    <row r="34" spans="1:2">
      <c r="A34" s="3">
        <v>2</v>
      </c>
      <c r="B34" s="3">
        <v>1</v>
      </c>
    </row>
    <row r="35" spans="1:2">
      <c r="A35" s="3">
        <v>2</v>
      </c>
      <c r="B35" s="3">
        <v>1</v>
      </c>
    </row>
    <row r="36" spans="1:2">
      <c r="A36" s="3">
        <v>2</v>
      </c>
      <c r="B36" s="3">
        <v>1</v>
      </c>
    </row>
    <row r="37" spans="1:2">
      <c r="A37" s="3">
        <v>2</v>
      </c>
      <c r="B37" s="3">
        <v>1</v>
      </c>
    </row>
    <row r="38" spans="1:2">
      <c r="A38" s="3">
        <v>2</v>
      </c>
      <c r="B38" s="3">
        <v>1</v>
      </c>
    </row>
    <row r="39" spans="1:2">
      <c r="A39" s="3">
        <v>2</v>
      </c>
      <c r="B39" s="3">
        <v>1</v>
      </c>
    </row>
    <row r="40" spans="1:2">
      <c r="A40" s="3">
        <v>2</v>
      </c>
      <c r="B40" s="3">
        <v>1</v>
      </c>
    </row>
    <row r="41" spans="1:2">
      <c r="A41" s="5">
        <v>2</v>
      </c>
      <c r="B41" s="5">
        <v>1</v>
      </c>
    </row>
    <row r="42" spans="1:2">
      <c r="A42" s="3">
        <v>2</v>
      </c>
      <c r="B42" s="3">
        <v>1</v>
      </c>
    </row>
    <row r="43" spans="1:2">
      <c r="A43" s="3">
        <v>2</v>
      </c>
      <c r="B43" s="3">
        <v>1</v>
      </c>
    </row>
    <row r="44" spans="1:2">
      <c r="A44" s="3">
        <v>2</v>
      </c>
      <c r="B44" s="3">
        <v>1</v>
      </c>
    </row>
    <row r="45" spans="1:2">
      <c r="A45" s="3">
        <v>2</v>
      </c>
      <c r="B45" s="3">
        <v>1</v>
      </c>
    </row>
    <row r="46" spans="1:2">
      <c r="A46" s="3">
        <v>2</v>
      </c>
      <c r="B46" s="3">
        <v>1</v>
      </c>
    </row>
    <row r="47" spans="1:2">
      <c r="A47" s="3">
        <v>2</v>
      </c>
      <c r="B47" s="3">
        <v>1</v>
      </c>
    </row>
    <row r="48" spans="1:2">
      <c r="A48" s="3">
        <v>2</v>
      </c>
      <c r="B48" s="3">
        <v>1</v>
      </c>
    </row>
    <row r="49" spans="1:2">
      <c r="A49" s="3">
        <v>2</v>
      </c>
      <c r="B49" s="3">
        <v>1</v>
      </c>
    </row>
    <row r="50" spans="1:2">
      <c r="A50" s="3">
        <v>2</v>
      </c>
      <c r="B50" s="3">
        <v>2</v>
      </c>
    </row>
    <row r="51" spans="1:2">
      <c r="A51" s="3">
        <v>2</v>
      </c>
      <c r="B51" s="3">
        <v>2</v>
      </c>
    </row>
    <row r="52" spans="1:2">
      <c r="A52" s="3">
        <v>2</v>
      </c>
      <c r="B52" s="3">
        <v>2</v>
      </c>
    </row>
    <row r="53" spans="1:2">
      <c r="A53" s="3">
        <v>2</v>
      </c>
      <c r="B53" s="3">
        <v>2</v>
      </c>
    </row>
    <row r="54" spans="1:2">
      <c r="A54" s="3">
        <v>2</v>
      </c>
      <c r="B54" s="3">
        <v>2</v>
      </c>
    </row>
    <row r="55" spans="1:2">
      <c r="A55" s="3">
        <v>2</v>
      </c>
      <c r="B55" s="3">
        <v>2</v>
      </c>
    </row>
    <row r="56" spans="1:2">
      <c r="A56" s="3">
        <v>2</v>
      </c>
      <c r="B56" s="3">
        <v>2</v>
      </c>
    </row>
    <row r="57" spans="1:2">
      <c r="A57" s="3">
        <v>2</v>
      </c>
      <c r="B57" s="3">
        <v>2</v>
      </c>
    </row>
    <row r="58" spans="1:2">
      <c r="A58" s="3">
        <v>2</v>
      </c>
      <c r="B58" s="3">
        <v>2</v>
      </c>
    </row>
    <row r="59" spans="1:2">
      <c r="A59" s="3">
        <v>2</v>
      </c>
      <c r="B59" s="3">
        <v>2</v>
      </c>
    </row>
    <row r="60" spans="1:2">
      <c r="A60" s="3">
        <v>2</v>
      </c>
      <c r="B60" s="3">
        <v>2</v>
      </c>
    </row>
    <row r="61" spans="1:2">
      <c r="A61" s="3">
        <v>2</v>
      </c>
      <c r="B61" s="3">
        <v>2</v>
      </c>
    </row>
    <row r="62" spans="1:2">
      <c r="A62" s="3">
        <v>2</v>
      </c>
      <c r="B62" s="3">
        <v>2</v>
      </c>
    </row>
    <row r="63" spans="1:2">
      <c r="A63" s="3">
        <v>2</v>
      </c>
      <c r="B63" s="3">
        <v>2</v>
      </c>
    </row>
    <row r="64" spans="1:2">
      <c r="A64" s="3">
        <v>2</v>
      </c>
      <c r="B64" s="3">
        <v>2</v>
      </c>
    </row>
    <row r="65" spans="1:2">
      <c r="A65" s="3">
        <v>3</v>
      </c>
      <c r="B65" s="3">
        <v>1</v>
      </c>
    </row>
    <row r="66" spans="1:2">
      <c r="A66" s="3">
        <v>3</v>
      </c>
      <c r="B66" s="3">
        <v>1</v>
      </c>
    </row>
    <row r="67" spans="1:2">
      <c r="A67" s="3">
        <v>3</v>
      </c>
      <c r="B67" s="3">
        <v>1</v>
      </c>
    </row>
    <row r="68" spans="1:2">
      <c r="A68" s="3">
        <v>3</v>
      </c>
      <c r="B68" s="3">
        <v>1</v>
      </c>
    </row>
    <row r="69" spans="1:2">
      <c r="A69" s="3">
        <v>3</v>
      </c>
      <c r="B69" s="3">
        <v>1</v>
      </c>
    </row>
    <row r="70" spans="1:2">
      <c r="A70" s="3">
        <v>3</v>
      </c>
      <c r="B70" s="3">
        <v>1</v>
      </c>
    </row>
    <row r="71" spans="1:2">
      <c r="A71" s="3">
        <v>3</v>
      </c>
      <c r="B71" s="3">
        <v>1</v>
      </c>
    </row>
    <row r="72" spans="1:2">
      <c r="A72" s="3">
        <v>3</v>
      </c>
      <c r="B72" s="3">
        <v>1</v>
      </c>
    </row>
    <row r="73" spans="1:2">
      <c r="A73" s="3">
        <v>3</v>
      </c>
      <c r="B73" s="3">
        <v>1</v>
      </c>
    </row>
    <row r="74" spans="1:2">
      <c r="A74" s="3">
        <v>3</v>
      </c>
      <c r="B74" s="3">
        <v>1</v>
      </c>
    </row>
    <row r="75" spans="1:2">
      <c r="A75" s="3">
        <v>3</v>
      </c>
      <c r="B75" s="3">
        <v>1</v>
      </c>
    </row>
    <row r="76" spans="1:2">
      <c r="A76" s="3">
        <v>3</v>
      </c>
      <c r="B76" s="3">
        <v>1</v>
      </c>
    </row>
    <row r="77" spans="1:2">
      <c r="A77" s="3">
        <v>3</v>
      </c>
      <c r="B77" s="3">
        <v>1</v>
      </c>
    </row>
    <row r="78" spans="1:2">
      <c r="A78" s="3">
        <v>3</v>
      </c>
      <c r="B78" s="3">
        <v>1</v>
      </c>
    </row>
    <row r="79" spans="1:2">
      <c r="A79" s="3">
        <v>3</v>
      </c>
      <c r="B79" s="3">
        <v>1</v>
      </c>
    </row>
    <row r="80" spans="1:2">
      <c r="A80" s="3">
        <v>3</v>
      </c>
      <c r="B80" s="3">
        <v>1</v>
      </c>
    </row>
    <row r="81" spans="1:2">
      <c r="A81" s="3">
        <v>3</v>
      </c>
      <c r="B81" s="3">
        <v>1</v>
      </c>
    </row>
    <row r="82" spans="1:2">
      <c r="A82" s="3">
        <v>3</v>
      </c>
      <c r="B82" s="3">
        <v>1</v>
      </c>
    </row>
    <row r="83" spans="1:2">
      <c r="A83" s="3">
        <v>3</v>
      </c>
      <c r="B83" s="3">
        <v>1</v>
      </c>
    </row>
    <row r="84" spans="1:2">
      <c r="A84" s="3">
        <v>3</v>
      </c>
      <c r="B84" s="3">
        <v>1</v>
      </c>
    </row>
    <row r="85" spans="1:2">
      <c r="A85" s="3">
        <v>3</v>
      </c>
      <c r="B85" s="3">
        <v>1</v>
      </c>
    </row>
    <row r="86" spans="1:2">
      <c r="A86" s="3">
        <v>3</v>
      </c>
      <c r="B86" s="3">
        <v>1</v>
      </c>
    </row>
    <row r="87" spans="1:2">
      <c r="A87" s="3">
        <v>3</v>
      </c>
      <c r="B87" s="3">
        <v>1</v>
      </c>
    </row>
    <row r="88" spans="1:2">
      <c r="A88" s="3">
        <v>3</v>
      </c>
      <c r="B88" s="3">
        <v>1</v>
      </c>
    </row>
    <row r="89" spans="1:2">
      <c r="A89" s="3">
        <v>3</v>
      </c>
      <c r="B89" s="3">
        <v>1</v>
      </c>
    </row>
    <row r="90" spans="1:2">
      <c r="A90" s="3">
        <v>3</v>
      </c>
      <c r="B90" s="3">
        <v>1</v>
      </c>
    </row>
    <row r="91" spans="1:2">
      <c r="A91" s="3">
        <v>3</v>
      </c>
      <c r="B91" s="3">
        <v>1</v>
      </c>
    </row>
    <row r="92" spans="1:2">
      <c r="A92" s="3">
        <v>3</v>
      </c>
      <c r="B92" s="3">
        <v>1</v>
      </c>
    </row>
    <row r="93" spans="1:2">
      <c r="A93" s="3">
        <v>3</v>
      </c>
      <c r="B93" s="3">
        <v>1</v>
      </c>
    </row>
    <row r="94" spans="1:2">
      <c r="A94" s="3">
        <v>3</v>
      </c>
      <c r="B94" s="3">
        <v>1</v>
      </c>
    </row>
    <row r="95" spans="1:2">
      <c r="A95" s="3">
        <v>3</v>
      </c>
      <c r="B95" s="3">
        <v>1</v>
      </c>
    </row>
    <row r="96" spans="1:2">
      <c r="A96" s="3">
        <v>3</v>
      </c>
      <c r="B96" s="3">
        <v>1</v>
      </c>
    </row>
    <row r="97" spans="1:2">
      <c r="A97" s="3">
        <v>3</v>
      </c>
      <c r="B97" s="3">
        <v>1</v>
      </c>
    </row>
    <row r="98" spans="1:2">
      <c r="A98" s="3">
        <v>3</v>
      </c>
      <c r="B98" s="3">
        <v>1</v>
      </c>
    </row>
    <row r="99" spans="1:2">
      <c r="A99" s="3">
        <v>3</v>
      </c>
      <c r="B99" s="3">
        <v>1</v>
      </c>
    </row>
    <row r="100" spans="1:2">
      <c r="A100" s="3">
        <v>3</v>
      </c>
      <c r="B100" s="3">
        <v>2</v>
      </c>
    </row>
    <row r="101" spans="1:2">
      <c r="A101" s="3">
        <v>3</v>
      </c>
      <c r="B101" s="3">
        <v>2</v>
      </c>
    </row>
    <row r="102" spans="1:2">
      <c r="A102" s="3">
        <v>3</v>
      </c>
      <c r="B102" s="3">
        <v>2</v>
      </c>
    </row>
    <row r="103" spans="1:2">
      <c r="A103" s="3">
        <v>3</v>
      </c>
      <c r="B103" s="3">
        <v>2</v>
      </c>
    </row>
    <row r="104" spans="1:2">
      <c r="A104" s="3">
        <v>3</v>
      </c>
      <c r="B104" s="3">
        <v>2</v>
      </c>
    </row>
    <row r="105" spans="1:2">
      <c r="A105" s="3">
        <v>3</v>
      </c>
      <c r="B105" s="3">
        <v>2</v>
      </c>
    </row>
    <row r="106" spans="1:2">
      <c r="A106" s="3">
        <v>3</v>
      </c>
      <c r="B106" s="3">
        <v>2</v>
      </c>
    </row>
    <row r="107" spans="1:2">
      <c r="A107" s="3">
        <v>3</v>
      </c>
      <c r="B107" s="3">
        <v>2</v>
      </c>
    </row>
    <row r="108" spans="1:2">
      <c r="A108" s="3">
        <v>3</v>
      </c>
      <c r="B108" s="3">
        <v>2</v>
      </c>
    </row>
    <row r="109" spans="1:2">
      <c r="A109" s="3">
        <v>3</v>
      </c>
      <c r="B109" s="3">
        <v>2</v>
      </c>
    </row>
    <row r="110" spans="1:2">
      <c r="A110" s="3">
        <v>3</v>
      </c>
      <c r="B110" s="3">
        <v>2</v>
      </c>
    </row>
    <row r="111" spans="1:2">
      <c r="A111" s="3">
        <v>3</v>
      </c>
      <c r="B111" s="3">
        <v>2</v>
      </c>
    </row>
    <row r="112" spans="1:2">
      <c r="A112" s="3">
        <v>3</v>
      </c>
      <c r="B112" s="3">
        <v>2</v>
      </c>
    </row>
    <row r="113" spans="1:2">
      <c r="A113" s="3">
        <v>3</v>
      </c>
      <c r="B113" s="3">
        <v>2</v>
      </c>
    </row>
    <row r="114" spans="1:2">
      <c r="A114" s="3">
        <v>3</v>
      </c>
      <c r="B114" s="3">
        <v>2</v>
      </c>
    </row>
    <row r="115" spans="1:2">
      <c r="A115" s="3">
        <v>3</v>
      </c>
      <c r="B115" s="3">
        <v>2</v>
      </c>
    </row>
    <row r="116" spans="1:2">
      <c r="A116" s="3">
        <v>4</v>
      </c>
      <c r="B116" s="3">
        <v>1</v>
      </c>
    </row>
    <row r="117" spans="1:2">
      <c r="A117" s="3">
        <v>4</v>
      </c>
      <c r="B117" s="3">
        <v>1</v>
      </c>
    </row>
    <row r="118" spans="1:2">
      <c r="A118" s="3">
        <v>4</v>
      </c>
      <c r="B118" s="3">
        <v>1</v>
      </c>
    </row>
    <row r="119" spans="1:2">
      <c r="A119" s="3">
        <v>4</v>
      </c>
      <c r="B119" s="3">
        <v>1</v>
      </c>
    </row>
    <row r="120" spans="1:2">
      <c r="A120" s="3">
        <v>4</v>
      </c>
      <c r="B120" s="3">
        <v>1</v>
      </c>
    </row>
    <row r="121" spans="1:2">
      <c r="A121" s="3">
        <v>4</v>
      </c>
      <c r="B121" s="3">
        <v>1</v>
      </c>
    </row>
    <row r="122" spans="1:2">
      <c r="A122" s="3">
        <v>4</v>
      </c>
      <c r="B122" s="3">
        <v>2</v>
      </c>
    </row>
    <row r="123" spans="1:2">
      <c r="A123" s="3">
        <v>4</v>
      </c>
      <c r="B123" s="3">
        <v>2</v>
      </c>
    </row>
    <row r="124" spans="1:2">
      <c r="A124" s="3">
        <v>4</v>
      </c>
      <c r="B124" s="3">
        <v>2</v>
      </c>
    </row>
    <row r="125" spans="1:2">
      <c r="A125" s="3"/>
      <c r="B125" s="3"/>
    </row>
    <row r="126" spans="1:2">
      <c r="A126" s="3"/>
      <c r="B126" s="3"/>
    </row>
    <row r="127" spans="1:2">
      <c r="A127" s="3"/>
      <c r="B127" s="3"/>
    </row>
    <row r="128" spans="1:2">
      <c r="A128" s="3"/>
      <c r="B128" s="3"/>
    </row>
    <row r="129" spans="1:2">
      <c r="A129" s="3"/>
      <c r="B129" s="3"/>
    </row>
    <row r="130" spans="1:2">
      <c r="A130" s="3"/>
      <c r="B130" s="3"/>
    </row>
    <row r="131" spans="1:2">
      <c r="A131" s="3"/>
      <c r="B131" s="3"/>
    </row>
    <row r="132" spans="1:2">
      <c r="A132" s="3"/>
      <c r="B132" s="3"/>
    </row>
    <row r="133" spans="1:2">
      <c r="A133" s="3"/>
      <c r="B133" s="3"/>
    </row>
    <row r="134" spans="1:2">
      <c r="A134" s="3"/>
      <c r="B134" s="3"/>
    </row>
    <row r="135" spans="1:2">
      <c r="A135" s="3"/>
      <c r="B135" s="3"/>
    </row>
    <row r="136" spans="1:2">
      <c r="A136" s="3"/>
      <c r="B136" s="3"/>
    </row>
    <row r="137" spans="1:2">
      <c r="A137" s="3"/>
      <c r="B137" s="3"/>
    </row>
    <row r="138" spans="1:2">
      <c r="A138" s="3"/>
      <c r="B138" s="3"/>
    </row>
    <row r="139" spans="1:2">
      <c r="A139" s="3"/>
      <c r="B139" s="3"/>
    </row>
    <row r="140" spans="1:2">
      <c r="A140" s="3"/>
      <c r="B140" s="3"/>
    </row>
    <row r="141" spans="1:2">
      <c r="A141" s="3"/>
      <c r="B141" s="3"/>
    </row>
    <row r="142" spans="1:2">
      <c r="A142" s="3"/>
      <c r="B142" s="3"/>
    </row>
    <row r="143" spans="1:2">
      <c r="A143" s="3"/>
      <c r="B143" s="3"/>
    </row>
    <row r="144" spans="1:2">
      <c r="A144" s="3"/>
      <c r="B144" s="3"/>
    </row>
    <row r="145" spans="1:2">
      <c r="A145" s="3"/>
      <c r="B145" s="3"/>
    </row>
    <row r="146" spans="1:2">
      <c r="A146" s="3"/>
      <c r="B146" s="3"/>
    </row>
    <row r="147" spans="1:2">
      <c r="A147" s="3"/>
      <c r="B147" s="3"/>
    </row>
    <row r="148" spans="1:2">
      <c r="A148" s="3"/>
      <c r="B148" s="3"/>
    </row>
    <row r="149" spans="1:2">
      <c r="A149" s="3"/>
      <c r="B149" s="3"/>
    </row>
    <row r="150" spans="1:2">
      <c r="A150" s="3"/>
      <c r="B150" s="3"/>
    </row>
    <row r="151" spans="1:2">
      <c r="A151" s="3"/>
      <c r="B151" s="3"/>
    </row>
    <row r="152" spans="1:2">
      <c r="A152" s="3"/>
      <c r="B152" s="3"/>
    </row>
    <row r="153" spans="1:2">
      <c r="A153" s="3"/>
      <c r="B153" s="3"/>
    </row>
    <row r="154" spans="1:2">
      <c r="A154" s="3"/>
      <c r="B154" s="3"/>
    </row>
    <row r="155" spans="1:2">
      <c r="A155" s="3"/>
      <c r="B155" s="3"/>
    </row>
    <row r="156" spans="1:2">
      <c r="A156" s="3"/>
      <c r="B156" s="3"/>
    </row>
    <row r="157" spans="1:2">
      <c r="A157" s="3"/>
      <c r="B157" s="3"/>
    </row>
    <row r="158" spans="1:2">
      <c r="A158" s="3"/>
      <c r="B158" s="3"/>
    </row>
    <row r="159" spans="1:2">
      <c r="A159" s="3"/>
      <c r="B159" s="3"/>
    </row>
    <row r="160" spans="1:2">
      <c r="A160" s="3"/>
      <c r="B160" s="3"/>
    </row>
    <row r="161" spans="1:2">
      <c r="A161" s="3"/>
      <c r="B161" s="3"/>
    </row>
    <row r="162" spans="1:2">
      <c r="A162" s="3"/>
      <c r="B162" s="3"/>
    </row>
    <row r="163" spans="1:2">
      <c r="A163" s="3"/>
      <c r="B163" s="3"/>
    </row>
    <row r="164" spans="1:2">
      <c r="A164" s="3"/>
      <c r="B164" s="3"/>
    </row>
    <row r="165" spans="1:2">
      <c r="A165" s="3"/>
      <c r="B165" s="3"/>
    </row>
    <row r="166" spans="1:2">
      <c r="A166" s="3"/>
      <c r="B166" s="3"/>
    </row>
    <row r="167" spans="1:2">
      <c r="A167" s="3"/>
      <c r="B167" s="3"/>
    </row>
    <row r="168" spans="1:2">
      <c r="A168" s="3"/>
      <c r="B168" s="3"/>
    </row>
    <row r="169" spans="1:2">
      <c r="A169" s="3"/>
      <c r="B169" s="3"/>
    </row>
    <row r="170" spans="1:2">
      <c r="A170" s="3"/>
      <c r="B170" s="3"/>
    </row>
    <row r="171" spans="1:2">
      <c r="A171" s="3"/>
      <c r="B171" s="3"/>
    </row>
    <row r="172" spans="1:2">
      <c r="A172" s="3"/>
      <c r="B172" s="3"/>
    </row>
    <row r="173" spans="1:2">
      <c r="A173" s="3"/>
      <c r="B173" s="3"/>
    </row>
    <row r="174" spans="1:2">
      <c r="A174" s="3"/>
      <c r="B174" s="3"/>
    </row>
    <row r="175" spans="1:2">
      <c r="A175" s="3"/>
      <c r="B175" s="3"/>
    </row>
    <row r="176" spans="1:2">
      <c r="A176" s="3"/>
      <c r="B176" s="3"/>
    </row>
    <row r="177" spans="1:2">
      <c r="A177" s="3"/>
      <c r="B177" s="3"/>
    </row>
    <row r="178" spans="1:2">
      <c r="A178" s="3"/>
      <c r="B178" s="3"/>
    </row>
    <row r="179" spans="1:2">
      <c r="A179" s="3"/>
      <c r="B179" s="3"/>
    </row>
    <row r="180" spans="1:2">
      <c r="A180" s="3"/>
      <c r="B180" s="3"/>
    </row>
    <row r="181" spans="1:2">
      <c r="A181" s="3"/>
      <c r="B181" s="3"/>
    </row>
    <row r="182" spans="1:2">
      <c r="A182" s="3"/>
      <c r="B182" s="3"/>
    </row>
    <row r="183" spans="1:2">
      <c r="A183" s="3"/>
      <c r="B183" s="3"/>
    </row>
    <row r="184" spans="1:2">
      <c r="A184" s="3"/>
      <c r="B184" s="3"/>
    </row>
    <row r="185" spans="1:2">
      <c r="A185" s="3"/>
      <c r="B185" s="3"/>
    </row>
    <row r="186" spans="1:2">
      <c r="A186" s="3"/>
      <c r="B186" s="3"/>
    </row>
    <row r="187" spans="1:2">
      <c r="A187" s="3"/>
      <c r="B187" s="3"/>
    </row>
    <row r="188" spans="1:2">
      <c r="A188" s="3"/>
      <c r="B188" s="3"/>
    </row>
    <row r="189" spans="1:2">
      <c r="A189" s="3"/>
      <c r="B189" s="3"/>
    </row>
    <row r="190" spans="1:2">
      <c r="A190" s="3"/>
      <c r="B190" s="3"/>
    </row>
    <row r="191" spans="1:2">
      <c r="A191" s="3"/>
      <c r="B191" s="3"/>
    </row>
    <row r="192" spans="1:2">
      <c r="A192" s="3"/>
      <c r="B192" s="3"/>
    </row>
    <row r="193" spans="1:2">
      <c r="A193" s="3"/>
      <c r="B193" s="3"/>
    </row>
    <row r="194" spans="1:2">
      <c r="A194" s="3"/>
      <c r="B194" s="3"/>
    </row>
    <row r="195" spans="1:2">
      <c r="A195" s="3"/>
      <c r="B195" s="3"/>
    </row>
    <row r="196" spans="1:2">
      <c r="A196" s="3"/>
      <c r="B196" s="3"/>
    </row>
    <row r="197" spans="1:2">
      <c r="A197" s="3"/>
      <c r="B197" s="3"/>
    </row>
    <row r="198" spans="1:2">
      <c r="A198" s="3"/>
      <c r="B198" s="3"/>
    </row>
    <row r="199" spans="1:2">
      <c r="A199" s="3"/>
      <c r="B199" s="3"/>
    </row>
    <row r="200" spans="1:2">
      <c r="A200" s="3"/>
      <c r="B200" s="3"/>
    </row>
    <row r="201" spans="1:2">
      <c r="A201" s="3"/>
      <c r="B201" s="3"/>
    </row>
    <row r="202" spans="1:2">
      <c r="A202" s="3"/>
      <c r="B202" s="3"/>
    </row>
    <row r="203" spans="1:2">
      <c r="A203" s="3"/>
      <c r="B203" s="3"/>
    </row>
    <row r="204" spans="1:2">
      <c r="A204" s="3"/>
      <c r="B204" s="3"/>
    </row>
    <row r="205" spans="1:2">
      <c r="A205" s="3"/>
      <c r="B205" s="3"/>
    </row>
    <row r="206" spans="1:2">
      <c r="A206" s="3"/>
      <c r="B206" s="3"/>
    </row>
    <row r="207" spans="1:2">
      <c r="A207" s="3"/>
      <c r="B207" s="3"/>
    </row>
    <row r="208" spans="1:2">
      <c r="A208" s="3"/>
      <c r="B208" s="3"/>
    </row>
    <row r="209" spans="1:2">
      <c r="A209" s="3"/>
      <c r="B209" s="3"/>
    </row>
    <row r="210" spans="1:2">
      <c r="A210" s="3"/>
      <c r="B210" s="3"/>
    </row>
    <row r="211" spans="1:2">
      <c r="A211" s="3"/>
      <c r="B211" s="3"/>
    </row>
    <row r="212" spans="1:2">
      <c r="A212" s="3"/>
      <c r="B212" s="3"/>
    </row>
    <row r="213" spans="1:2">
      <c r="A213" s="3"/>
      <c r="B213" s="3"/>
    </row>
    <row r="214" spans="1:2">
      <c r="A214" s="3"/>
      <c r="B214" s="3"/>
    </row>
    <row r="215" spans="1:2">
      <c r="A215" s="3"/>
      <c r="B215" s="3"/>
    </row>
    <row r="216" spans="1:2">
      <c r="A216" s="3"/>
      <c r="B216" s="3"/>
    </row>
    <row r="217" spans="1:2">
      <c r="A217" s="3"/>
      <c r="B217" s="3"/>
    </row>
    <row r="218" spans="1:2">
      <c r="A218" s="3"/>
      <c r="B218" s="3"/>
    </row>
    <row r="219" spans="1:2">
      <c r="A219" s="3"/>
      <c r="B219" s="3"/>
    </row>
    <row r="220" spans="1:2">
      <c r="A220" s="3"/>
      <c r="B220" s="3"/>
    </row>
    <row r="221" spans="1:2">
      <c r="A221" s="3"/>
      <c r="B221" s="3"/>
    </row>
    <row r="222" spans="1:2">
      <c r="A222" s="3"/>
      <c r="B222" s="3"/>
    </row>
    <row r="223" spans="1:2">
      <c r="A223" s="3"/>
      <c r="B223" s="3"/>
    </row>
    <row r="224" spans="1:2">
      <c r="A224" s="3"/>
      <c r="B224" s="3"/>
    </row>
    <row r="225" spans="1:2">
      <c r="A225" s="3"/>
      <c r="B225" s="3"/>
    </row>
    <row r="226" spans="1:2">
      <c r="A226" s="3"/>
      <c r="B226" s="3"/>
    </row>
    <row r="227" spans="1:2">
      <c r="A227" s="3"/>
      <c r="B227" s="3"/>
    </row>
    <row r="228" spans="1:2">
      <c r="A228" s="3"/>
      <c r="B228" s="3"/>
    </row>
    <row r="229" spans="1:2">
      <c r="A229" s="3"/>
      <c r="B229" s="3"/>
    </row>
    <row r="230" spans="1:2">
      <c r="A230" s="3"/>
      <c r="B230" s="3"/>
    </row>
    <row r="231" spans="1:2">
      <c r="A231" s="3"/>
      <c r="B231" s="3"/>
    </row>
    <row r="232" spans="1:2">
      <c r="A232" s="3"/>
      <c r="B232" s="3"/>
    </row>
    <row r="233" spans="1:2">
      <c r="A233" s="3"/>
      <c r="B233" s="3"/>
    </row>
    <row r="234" spans="1:2">
      <c r="A234" s="3"/>
      <c r="B234" s="3"/>
    </row>
    <row r="235" spans="1:2">
      <c r="A235" s="3"/>
      <c r="B235" s="3"/>
    </row>
    <row r="236" spans="1:2">
      <c r="A236" s="3"/>
      <c r="B236" s="3"/>
    </row>
    <row r="237" spans="1:2">
      <c r="A237" s="3"/>
      <c r="B237" s="3"/>
    </row>
    <row r="238" spans="1:2">
      <c r="A238" s="3"/>
      <c r="B238" s="3"/>
    </row>
    <row r="239" spans="1:2">
      <c r="A239" s="3"/>
      <c r="B239" s="3"/>
    </row>
    <row r="240" spans="1:2">
      <c r="A240" s="3"/>
      <c r="B240" s="3"/>
    </row>
    <row r="241" spans="1:2">
      <c r="A241" s="3"/>
      <c r="B241" s="3"/>
    </row>
    <row r="242" spans="1:2">
      <c r="A242" s="3"/>
      <c r="B242" s="3"/>
    </row>
    <row r="243" spans="1:2">
      <c r="A243" s="3"/>
      <c r="B243" s="3"/>
    </row>
    <row r="244" spans="1:2">
      <c r="A244" s="3"/>
      <c r="B244" s="3"/>
    </row>
    <row r="245" spans="1:2">
      <c r="A245" s="3"/>
      <c r="B245" s="3"/>
    </row>
    <row r="246" spans="1:2">
      <c r="A246" s="3"/>
      <c r="B246" s="3"/>
    </row>
    <row r="247" spans="1:2">
      <c r="A247" s="3"/>
      <c r="B247" s="3"/>
    </row>
    <row r="248" spans="1:2">
      <c r="A248" s="3"/>
      <c r="B248" s="3"/>
    </row>
    <row r="249" spans="1:2">
      <c r="A249" s="3"/>
      <c r="B249" s="3"/>
    </row>
    <row r="250" spans="1:2">
      <c r="A250" s="3"/>
      <c r="B250" s="3"/>
    </row>
    <row r="251" spans="1:2">
      <c r="A251" s="3"/>
      <c r="B251" s="3"/>
    </row>
    <row r="252" spans="1:2">
      <c r="A252" s="3"/>
      <c r="B252" s="3"/>
    </row>
    <row r="253" spans="1:2">
      <c r="A253" s="3"/>
      <c r="B253" s="3"/>
    </row>
    <row r="254" spans="1:2">
      <c r="A254" s="3"/>
      <c r="B254" s="3"/>
    </row>
    <row r="255" spans="1:2">
      <c r="A255" s="3"/>
      <c r="B255" s="3"/>
    </row>
    <row r="256" spans="1:2">
      <c r="A256" s="3"/>
      <c r="B256" s="3"/>
    </row>
    <row r="257" spans="1:2">
      <c r="A257" s="3"/>
      <c r="B257" s="3"/>
    </row>
    <row r="258" spans="1:2">
      <c r="A258" s="3"/>
      <c r="B258" s="3"/>
    </row>
    <row r="259" spans="1:2">
      <c r="A259" s="3"/>
      <c r="B259" s="3"/>
    </row>
    <row r="260" spans="1:2">
      <c r="A260" s="3"/>
      <c r="B260" s="3"/>
    </row>
    <row r="261" spans="1:2">
      <c r="A261" s="3"/>
      <c r="B261" s="3"/>
    </row>
    <row r="262" spans="1:2">
      <c r="A262" s="3"/>
      <c r="B262" s="3"/>
    </row>
    <row r="263" spans="1:2">
      <c r="A263" s="3"/>
      <c r="B263" s="3"/>
    </row>
    <row r="264" spans="1:2">
      <c r="A264" s="3"/>
      <c r="B264" s="3"/>
    </row>
    <row r="265" spans="1:2">
      <c r="A265" s="3"/>
      <c r="B265" s="3"/>
    </row>
    <row r="266" spans="1:2">
      <c r="A266" s="3"/>
      <c r="B266" s="3"/>
    </row>
    <row r="267" spans="1:2">
      <c r="A267" s="3"/>
      <c r="B267" s="3"/>
    </row>
    <row r="268" spans="1:2">
      <c r="A268" s="3"/>
      <c r="B268" s="3"/>
    </row>
    <row r="269" spans="1:2">
      <c r="A269" s="3"/>
      <c r="B269" s="3"/>
    </row>
    <row r="270" spans="1:2">
      <c r="A270" s="3"/>
      <c r="B270" s="3"/>
    </row>
    <row r="271" spans="1:2">
      <c r="A271" s="3"/>
      <c r="B271" s="3"/>
    </row>
    <row r="272" spans="1:2">
      <c r="A272" s="3"/>
      <c r="B272" s="3"/>
    </row>
    <row r="273" spans="1:2">
      <c r="A273" s="3"/>
      <c r="B273" s="3"/>
    </row>
    <row r="274" spans="1:2">
      <c r="A274" s="3"/>
      <c r="B274" s="3"/>
    </row>
    <row r="275" spans="1:2">
      <c r="A275" s="3"/>
      <c r="B275" s="3"/>
    </row>
    <row r="276" spans="1:2">
      <c r="A276" s="3"/>
      <c r="B276" s="3"/>
    </row>
    <row r="277" spans="1:2">
      <c r="A277" s="3"/>
      <c r="B277" s="3"/>
    </row>
    <row r="278" spans="1:2">
      <c r="A278" s="3"/>
      <c r="B278" s="3"/>
    </row>
    <row r="279" spans="1:2">
      <c r="A279" s="3"/>
      <c r="B279" s="3"/>
    </row>
    <row r="280" spans="1:2">
      <c r="A280" s="3"/>
      <c r="B280" s="3"/>
    </row>
    <row r="281" spans="1:2">
      <c r="A281" s="3"/>
      <c r="B281" s="3"/>
    </row>
    <row r="282" spans="1:2">
      <c r="A282" s="3"/>
      <c r="B282" s="3"/>
    </row>
    <row r="283" spans="1:2">
      <c r="A283" s="3"/>
      <c r="B283" s="3"/>
    </row>
    <row r="284" spans="1:2">
      <c r="A284" s="3"/>
      <c r="B284" s="3"/>
    </row>
    <row r="285" spans="1:2">
      <c r="A285" s="3"/>
      <c r="B285" s="3"/>
    </row>
    <row r="286" spans="1:2">
      <c r="A286" s="3"/>
      <c r="B286" s="3"/>
    </row>
    <row r="287" spans="1:2">
      <c r="A287" s="3"/>
      <c r="B287" s="3"/>
    </row>
    <row r="288" spans="1:2">
      <c r="A288" s="3"/>
      <c r="B288" s="3"/>
    </row>
    <row r="289" spans="1:2">
      <c r="A289" s="3"/>
      <c r="B289" s="3"/>
    </row>
    <row r="290" spans="1:2">
      <c r="A290" s="3"/>
      <c r="B290" s="3"/>
    </row>
    <row r="291" spans="1:2">
      <c r="A291" s="3"/>
      <c r="B291" s="3"/>
    </row>
    <row r="292" spans="1:2">
      <c r="A292" s="3"/>
      <c r="B292" s="3"/>
    </row>
    <row r="293" spans="1:2">
      <c r="A293" s="3"/>
      <c r="B293" s="3"/>
    </row>
    <row r="294" spans="1:2">
      <c r="A294" s="3"/>
      <c r="B294" s="3"/>
    </row>
    <row r="295" spans="1:2">
      <c r="A295" s="3"/>
      <c r="B295" s="3"/>
    </row>
    <row r="296" spans="1:2">
      <c r="A296" s="3"/>
      <c r="B296" s="3"/>
    </row>
    <row r="297" spans="1:2">
      <c r="A297" s="3"/>
      <c r="B297" s="3"/>
    </row>
    <row r="298" spans="1:2">
      <c r="A298" s="3"/>
      <c r="B298" s="3"/>
    </row>
    <row r="299" spans="1:2">
      <c r="A299" s="3"/>
      <c r="B299" s="3"/>
    </row>
    <row r="300" spans="1:2">
      <c r="A300" s="3"/>
      <c r="B300" s="3"/>
    </row>
    <row r="301" spans="1:2">
      <c r="A301" s="3"/>
      <c r="B301" s="3"/>
    </row>
    <row r="302" spans="1:2">
      <c r="A302" s="3"/>
      <c r="B302" s="3"/>
    </row>
    <row r="303" spans="1:2">
      <c r="A303" s="3"/>
      <c r="B303" s="3"/>
    </row>
    <row r="304" spans="1:2">
      <c r="A304" s="3"/>
      <c r="B304" s="3"/>
    </row>
    <row r="305" spans="1:2">
      <c r="A305" s="3"/>
      <c r="B305" s="3"/>
    </row>
    <row r="306" spans="1:2">
      <c r="A306" s="3"/>
      <c r="B306" s="3"/>
    </row>
    <row r="307" spans="1:2">
      <c r="A307" s="3"/>
      <c r="B307" s="3"/>
    </row>
    <row r="308" spans="1:2">
      <c r="A308" s="3"/>
      <c r="B308" s="3"/>
    </row>
    <row r="309" spans="1:2">
      <c r="A309" s="3"/>
      <c r="B309" s="3"/>
    </row>
    <row r="310" spans="1:2">
      <c r="A310" s="3"/>
      <c r="B310" s="3"/>
    </row>
    <row r="311" spans="1:2">
      <c r="A311" s="3"/>
      <c r="B311" s="3"/>
    </row>
    <row r="312" spans="1:2">
      <c r="A312" s="3"/>
      <c r="B312" s="3"/>
    </row>
    <row r="313" spans="1:2">
      <c r="A313" s="3"/>
      <c r="B313" s="3"/>
    </row>
    <row r="314" spans="1:2">
      <c r="A314" s="3"/>
      <c r="B314" s="3"/>
    </row>
    <row r="315" spans="1:2">
      <c r="A315" s="3"/>
      <c r="B315" s="3"/>
    </row>
    <row r="316" spans="1:2">
      <c r="A316" s="3"/>
      <c r="B316" s="3"/>
    </row>
    <row r="317" spans="1:2">
      <c r="A317" s="3"/>
      <c r="B317" s="3"/>
    </row>
    <row r="318" spans="1:2">
      <c r="A318" s="3"/>
      <c r="B318" s="3"/>
    </row>
    <row r="319" spans="1:2">
      <c r="A319" s="3"/>
      <c r="B319" s="3"/>
    </row>
    <row r="320" spans="1:2">
      <c r="A320" s="3"/>
      <c r="B320" s="3"/>
    </row>
    <row r="321" spans="1:2">
      <c r="A321" s="3"/>
      <c r="B321" s="3"/>
    </row>
    <row r="322" spans="1:2">
      <c r="A322" s="3"/>
      <c r="B322" s="3"/>
    </row>
    <row r="323" spans="1:2">
      <c r="A323" s="3"/>
      <c r="B323" s="3"/>
    </row>
    <row r="324" spans="1:2">
      <c r="A324" s="3"/>
      <c r="B324" s="3"/>
    </row>
    <row r="325" spans="1:2">
      <c r="A325" s="3"/>
      <c r="B325" s="3"/>
    </row>
    <row r="326" spans="1:2">
      <c r="A326" s="3"/>
      <c r="B326" s="3"/>
    </row>
    <row r="327" spans="1:2">
      <c r="A327" s="3"/>
      <c r="B327" s="3"/>
    </row>
    <row r="328" spans="1:2">
      <c r="A328" s="3"/>
      <c r="B328" s="3"/>
    </row>
    <row r="329" spans="1:2">
      <c r="A329" s="3"/>
      <c r="B329" s="3"/>
    </row>
    <row r="330" spans="1:2">
      <c r="A330" s="3"/>
      <c r="B330" s="3"/>
    </row>
    <row r="331" spans="1:2">
      <c r="A331" s="3"/>
      <c r="B331" s="3"/>
    </row>
    <row r="332" spans="1:2">
      <c r="A332" s="3"/>
      <c r="B332" s="3"/>
    </row>
    <row r="333" spans="1:2">
      <c r="A333" s="3"/>
      <c r="B333" s="3"/>
    </row>
    <row r="334" spans="1:2">
      <c r="A334" s="3"/>
      <c r="B334" s="3"/>
    </row>
    <row r="335" spans="1:2">
      <c r="A335" s="3"/>
      <c r="B335" s="3"/>
    </row>
    <row r="336" spans="1:2">
      <c r="A336" s="3"/>
      <c r="B336" s="3"/>
    </row>
    <row r="337" spans="1:2">
      <c r="A337" s="3"/>
      <c r="B337" s="3"/>
    </row>
    <row r="338" spans="1:2">
      <c r="A338" s="3"/>
      <c r="B338" s="3"/>
    </row>
    <row r="339" spans="1:2">
      <c r="A339" s="3"/>
      <c r="B339" s="3"/>
    </row>
    <row r="340" spans="1:2">
      <c r="A340" s="3"/>
      <c r="B340" s="3"/>
    </row>
    <row r="341" spans="1:2">
      <c r="A341" s="3"/>
      <c r="B341" s="3"/>
    </row>
    <row r="342" spans="1:2">
      <c r="A342" s="3"/>
      <c r="B342" s="3"/>
    </row>
    <row r="343" spans="1:2">
      <c r="A343" s="3"/>
      <c r="B343" s="3"/>
    </row>
    <row r="344" spans="1:2">
      <c r="A344" s="3"/>
      <c r="B344" s="3"/>
    </row>
    <row r="345" spans="1:2">
      <c r="A345" s="3"/>
      <c r="B345" s="3"/>
    </row>
    <row r="346" spans="1:2">
      <c r="A346" s="3"/>
      <c r="B346" s="3"/>
    </row>
    <row r="347" spans="1:2">
      <c r="A347" s="3"/>
      <c r="B347" s="3"/>
    </row>
    <row r="348" spans="1:2">
      <c r="A348" s="3"/>
      <c r="B348" s="3"/>
    </row>
    <row r="349" spans="1:2">
      <c r="A349" s="3"/>
      <c r="B349" s="3"/>
    </row>
    <row r="350" spans="1:2">
      <c r="A350" s="3"/>
      <c r="B350" s="3"/>
    </row>
    <row r="351" spans="1:2">
      <c r="A351" s="3"/>
      <c r="B351" s="3"/>
    </row>
    <row r="352" spans="1:2">
      <c r="A352" s="3"/>
      <c r="B352" s="3"/>
    </row>
    <row r="353" spans="1:2">
      <c r="A353" s="3"/>
      <c r="B353" s="3"/>
    </row>
    <row r="354" spans="1:2">
      <c r="A354" s="3"/>
      <c r="B354" s="3"/>
    </row>
    <row r="355" spans="1:2">
      <c r="A355" s="3"/>
      <c r="B355" s="3"/>
    </row>
    <row r="356" spans="1:2">
      <c r="A356" s="3"/>
      <c r="B356" s="3"/>
    </row>
    <row r="357" spans="1:2">
      <c r="A357" s="3"/>
      <c r="B357" s="3"/>
    </row>
    <row r="358" spans="1:2">
      <c r="A358" s="3"/>
      <c r="B358" s="3"/>
    </row>
    <row r="359" spans="1:2">
      <c r="A359" s="3"/>
      <c r="B359" s="3"/>
    </row>
    <row r="360" spans="1:2">
      <c r="A360" s="3"/>
      <c r="B360" s="3"/>
    </row>
    <row r="361" spans="1:2">
      <c r="A361" s="3"/>
      <c r="B361" s="3"/>
    </row>
    <row r="362" spans="1:2">
      <c r="A362" s="3"/>
      <c r="B362" s="3"/>
    </row>
    <row r="363" spans="1:2">
      <c r="A363" s="3"/>
      <c r="B363" s="3"/>
    </row>
    <row r="364" spans="1:2">
      <c r="A364" s="3"/>
      <c r="B364" s="3"/>
    </row>
    <row r="365" spans="1:2">
      <c r="A365" s="3"/>
      <c r="B365" s="3"/>
    </row>
    <row r="366" spans="1:2">
      <c r="A366" s="3"/>
      <c r="B366" s="3"/>
    </row>
    <row r="367" spans="1:2">
      <c r="A367" s="3"/>
      <c r="B367" s="3"/>
    </row>
    <row r="368" spans="1:2">
      <c r="A368" s="3"/>
      <c r="B368" s="3"/>
    </row>
    <row r="369" spans="1:2">
      <c r="A369" s="3"/>
      <c r="B369" s="3"/>
    </row>
    <row r="370" spans="1:2">
      <c r="A370" s="3"/>
      <c r="B370" s="3"/>
    </row>
    <row r="371" spans="1:2">
      <c r="A371" s="3"/>
      <c r="B371" s="3"/>
    </row>
    <row r="372" spans="1:2">
      <c r="A372" s="3"/>
      <c r="B372" s="3"/>
    </row>
    <row r="373" spans="1:2">
      <c r="A373" s="3"/>
      <c r="B373" s="3"/>
    </row>
    <row r="374" spans="1:2">
      <c r="A374" s="3"/>
      <c r="B374" s="3"/>
    </row>
    <row r="375" spans="1:2">
      <c r="A375" s="3"/>
      <c r="B375" s="3"/>
    </row>
    <row r="376" spans="1:2">
      <c r="A376" s="3"/>
      <c r="B376" s="3"/>
    </row>
    <row r="377" spans="1:2">
      <c r="A377" s="3"/>
      <c r="B377" s="3"/>
    </row>
    <row r="378" spans="1:2">
      <c r="A378" s="3"/>
      <c r="B378" s="3"/>
    </row>
    <row r="379" spans="1:2">
      <c r="A379" s="3"/>
      <c r="B379" s="3"/>
    </row>
    <row r="380" spans="1:2">
      <c r="A380" s="4"/>
      <c r="B380" s="4"/>
    </row>
    <row r="381" spans="1:2">
      <c r="A381" s="4"/>
      <c r="B381" s="4"/>
    </row>
    <row r="382" spans="1:2">
      <c r="A382" s="4"/>
      <c r="B382" s="4"/>
    </row>
    <row r="383" spans="1:2">
      <c r="A383" s="4"/>
      <c r="B383" s="4"/>
    </row>
    <row r="384" spans="1:2">
      <c r="A384" s="4"/>
      <c r="B384" s="4"/>
    </row>
    <row r="385" spans="1:2">
      <c r="A385" s="4"/>
      <c r="B385" s="4"/>
    </row>
    <row r="386" spans="1:2">
      <c r="A386" s="4"/>
      <c r="B386" s="4"/>
    </row>
    <row r="387" spans="1:2">
      <c r="A387" s="4"/>
      <c r="B387" s="4"/>
    </row>
    <row r="388" spans="1:2">
      <c r="A388" s="4"/>
      <c r="B388" s="4"/>
    </row>
    <row r="389" spans="1:2">
      <c r="A389" s="4"/>
      <c r="B389" s="4"/>
    </row>
    <row r="390" spans="1:2">
      <c r="A390" s="4"/>
      <c r="B390" s="4"/>
    </row>
    <row r="391" spans="1:2">
      <c r="A391" s="4"/>
      <c r="B391" s="4"/>
    </row>
    <row r="392" spans="1:2">
      <c r="A392" s="4"/>
      <c r="B392" s="4"/>
    </row>
    <row r="393" spans="1:2">
      <c r="A393" s="4"/>
      <c r="B393" s="4"/>
    </row>
    <row r="394" spans="1:2">
      <c r="A394" s="4"/>
      <c r="B394" s="4"/>
    </row>
    <row r="395" spans="1:2">
      <c r="A395" s="4"/>
      <c r="B395" s="4"/>
    </row>
    <row r="396" spans="1:2">
      <c r="A396" s="4"/>
      <c r="B396" s="4"/>
    </row>
    <row r="397" spans="1:2">
      <c r="A397" s="4"/>
      <c r="B397" s="4"/>
    </row>
    <row r="398" spans="1:2">
      <c r="A398" s="4"/>
      <c r="B398" s="4"/>
    </row>
    <row r="399" spans="1:2">
      <c r="A399" s="4"/>
      <c r="B399" s="4"/>
    </row>
    <row r="400" spans="1:2">
      <c r="A400" s="4"/>
      <c r="B400" s="4"/>
    </row>
    <row r="401" spans="1:2">
      <c r="A401" s="4"/>
      <c r="B401" s="4"/>
    </row>
    <row r="402" spans="1:2">
      <c r="A402" s="4"/>
      <c r="B402" s="4"/>
    </row>
    <row r="403" spans="1:2">
      <c r="A403" s="4"/>
      <c r="B403" s="4"/>
    </row>
    <row r="404" spans="1:2">
      <c r="A404" s="4"/>
      <c r="B404" s="4"/>
    </row>
    <row r="405" spans="1:2">
      <c r="A405" s="4"/>
      <c r="B405" s="4"/>
    </row>
    <row r="406" spans="1:2">
      <c r="A406" s="4"/>
      <c r="B406" s="4"/>
    </row>
    <row r="407" spans="1:2">
      <c r="A407" s="4"/>
      <c r="B407" s="4"/>
    </row>
    <row r="408" spans="1:2">
      <c r="A408" s="4"/>
      <c r="B408" s="4"/>
    </row>
    <row r="409" spans="1:2">
      <c r="A409" s="4"/>
      <c r="B409" s="4"/>
    </row>
    <row r="410" spans="1:2">
      <c r="A410" s="4"/>
      <c r="B410" s="4"/>
    </row>
    <row r="411" spans="1:2">
      <c r="A411" s="4"/>
      <c r="B411" s="4"/>
    </row>
    <row r="412" spans="1:2">
      <c r="A412" s="4"/>
      <c r="B412" s="4"/>
    </row>
    <row r="413" spans="1:2">
      <c r="A413" s="4"/>
      <c r="B413" s="4"/>
    </row>
    <row r="414" spans="1:2">
      <c r="A414" s="4"/>
      <c r="B414" s="4"/>
    </row>
    <row r="415" spans="1:2">
      <c r="A415" s="4"/>
      <c r="B415" s="4"/>
    </row>
    <row r="416" spans="1:2">
      <c r="A416" s="4"/>
      <c r="B416" s="4"/>
    </row>
    <row r="417" spans="1:2">
      <c r="A417" s="4"/>
      <c r="B417" s="4"/>
    </row>
    <row r="418" spans="1:2">
      <c r="A418" s="4"/>
      <c r="B418" s="4"/>
    </row>
    <row r="419" spans="1:2">
      <c r="A419" s="4"/>
      <c r="B419" s="4"/>
    </row>
    <row r="420" spans="1:2">
      <c r="A420" s="4"/>
      <c r="B420" s="4"/>
    </row>
    <row r="421" spans="1:2">
      <c r="A421" s="4"/>
      <c r="B421" s="4"/>
    </row>
    <row r="422" spans="1:2">
      <c r="A422" s="4"/>
      <c r="B422" s="4"/>
    </row>
    <row r="423" spans="1:2">
      <c r="A423" s="4"/>
      <c r="B423" s="4"/>
    </row>
    <row r="424" spans="1:2">
      <c r="A424" s="4"/>
      <c r="B424" s="4"/>
    </row>
    <row r="425" spans="1:2">
      <c r="A425" s="4"/>
      <c r="B425" s="4"/>
    </row>
    <row r="426" spans="1:2">
      <c r="A426" s="4"/>
      <c r="B426" s="4"/>
    </row>
    <row r="427" spans="1:2">
      <c r="A427" s="4"/>
      <c r="B427" s="4"/>
    </row>
    <row r="428" spans="1:2">
      <c r="A428" s="4"/>
      <c r="B428" s="4"/>
    </row>
    <row r="429" spans="1:2">
      <c r="A429" s="4"/>
      <c r="B429" s="4"/>
    </row>
    <row r="430" spans="1:2">
      <c r="A430" s="4"/>
      <c r="B430" s="4"/>
    </row>
    <row r="431" spans="1:2">
      <c r="A431" s="4"/>
      <c r="B431" s="4"/>
    </row>
    <row r="432" spans="1:2">
      <c r="A432" s="4"/>
      <c r="B432" s="4"/>
    </row>
    <row r="433" spans="1:2">
      <c r="A433" s="4"/>
      <c r="B433" s="4"/>
    </row>
    <row r="434" spans="1:2">
      <c r="A434" s="4"/>
      <c r="B434" s="4"/>
    </row>
    <row r="435" spans="1:2">
      <c r="A435" s="4"/>
      <c r="B435" s="4"/>
    </row>
    <row r="436" spans="1:2">
      <c r="A436" s="4"/>
      <c r="B436" s="4"/>
    </row>
    <row r="437" spans="1:2">
      <c r="A437" s="4"/>
      <c r="B437" s="4"/>
    </row>
    <row r="438" spans="1:2">
      <c r="A438" s="4"/>
      <c r="B438" s="4"/>
    </row>
    <row r="439" spans="1:2">
      <c r="A439" s="4"/>
      <c r="B439" s="4"/>
    </row>
    <row r="440" spans="1:2">
      <c r="A440" s="4"/>
      <c r="B440" s="4"/>
    </row>
    <row r="441" spans="1:2">
      <c r="A441" s="4"/>
      <c r="B441" s="4"/>
    </row>
    <row r="442" spans="1:2">
      <c r="A442" s="4"/>
      <c r="B442" s="4"/>
    </row>
    <row r="443" spans="1:2">
      <c r="A443" s="4"/>
      <c r="B443" s="4"/>
    </row>
    <row r="444" spans="1:2">
      <c r="A444" s="4"/>
      <c r="B444" s="4"/>
    </row>
    <row r="445" spans="1:2">
      <c r="A445" s="4"/>
      <c r="B445" s="4"/>
    </row>
    <row r="446" spans="1:2">
      <c r="A446" s="4"/>
      <c r="B446" s="4"/>
    </row>
    <row r="447" spans="1:2">
      <c r="A447" s="4"/>
      <c r="B447" s="4"/>
    </row>
    <row r="448" spans="1:2">
      <c r="A448" s="4"/>
      <c r="B448" s="4"/>
    </row>
    <row r="449" spans="1:2">
      <c r="A449" s="4"/>
      <c r="B449" s="4"/>
    </row>
    <row r="450" spans="1:2">
      <c r="A450" s="4"/>
      <c r="B450" s="4"/>
    </row>
    <row r="451" spans="1:2">
      <c r="A451" s="4"/>
      <c r="B451" s="4"/>
    </row>
    <row r="452" spans="1:2">
      <c r="A452" s="4"/>
      <c r="B452" s="4"/>
    </row>
    <row r="453" spans="1:2">
      <c r="A453" s="4"/>
      <c r="B453" s="4"/>
    </row>
    <row r="454" spans="1:2">
      <c r="A454" s="4"/>
      <c r="B454" s="4"/>
    </row>
    <row r="455" spans="1:2">
      <c r="A455" s="4"/>
      <c r="B455" s="4"/>
    </row>
    <row r="456" spans="1:2">
      <c r="A456" s="4"/>
      <c r="B456" s="4"/>
    </row>
    <row r="457" spans="1:2">
      <c r="A457" s="4"/>
      <c r="B457" s="4"/>
    </row>
    <row r="458" spans="1:2">
      <c r="A458" s="4"/>
      <c r="B458" s="4"/>
    </row>
    <row r="459" spans="1:2">
      <c r="A459" s="4"/>
      <c r="B459" s="4"/>
    </row>
    <row r="460" spans="1:2">
      <c r="A460" s="4"/>
      <c r="B460" s="4"/>
    </row>
    <row r="461" spans="1:2">
      <c r="A461" s="4"/>
      <c r="B461" s="4"/>
    </row>
    <row r="462" spans="1:2">
      <c r="A462" s="4"/>
      <c r="B462" s="4"/>
    </row>
    <row r="463" spans="1:2">
      <c r="A463" s="4"/>
      <c r="B463" s="4"/>
    </row>
    <row r="464" spans="1:2">
      <c r="A464" s="4"/>
      <c r="B464" s="4"/>
    </row>
    <row r="465" spans="1:2">
      <c r="A465" s="4"/>
      <c r="B465" s="4"/>
    </row>
    <row r="466" spans="1:2">
      <c r="A466" s="4"/>
      <c r="B466" s="4"/>
    </row>
    <row r="467" spans="1:2">
      <c r="A467" s="4"/>
      <c r="B467" s="4"/>
    </row>
    <row r="468" spans="1:2">
      <c r="A468" s="4"/>
      <c r="B468" s="4"/>
    </row>
    <row r="469" spans="1:2">
      <c r="A469" s="4"/>
      <c r="B469" s="4"/>
    </row>
    <row r="470" spans="1:2">
      <c r="A470" s="4"/>
      <c r="B470" s="4"/>
    </row>
    <row r="471" spans="1:2">
      <c r="A471" s="4"/>
      <c r="B471" s="4"/>
    </row>
    <row r="472" spans="1:2">
      <c r="A472" s="4"/>
      <c r="B472" s="4"/>
    </row>
    <row r="473" spans="1:2">
      <c r="A473" s="4"/>
      <c r="B473" s="4"/>
    </row>
    <row r="474" spans="1:2">
      <c r="A474" s="4"/>
      <c r="B474" s="4"/>
    </row>
    <row r="475" spans="1:2">
      <c r="A475" s="4"/>
      <c r="B475" s="4"/>
    </row>
    <row r="476" spans="1:2">
      <c r="A476" s="4"/>
      <c r="B476" s="4"/>
    </row>
    <row r="477" spans="1:2">
      <c r="A477" s="4"/>
      <c r="B477" s="4"/>
    </row>
    <row r="478" spans="1:2">
      <c r="A478" s="4"/>
      <c r="B478" s="4"/>
    </row>
    <row r="479" spans="1:2">
      <c r="A479" s="4"/>
      <c r="B479" s="4"/>
    </row>
    <row r="480" spans="1:2">
      <c r="A480" s="4"/>
      <c r="B480" s="4"/>
    </row>
    <row r="481" spans="1:2">
      <c r="A481" s="4"/>
      <c r="B481" s="4"/>
    </row>
    <row r="482" spans="1:2">
      <c r="A482" s="4"/>
      <c r="B482" s="4"/>
    </row>
    <row r="483" spans="1:2">
      <c r="A483" s="4"/>
      <c r="B483" s="4"/>
    </row>
    <row r="484" spans="1:2">
      <c r="A484" s="4"/>
      <c r="B484" s="4"/>
    </row>
    <row r="485" spans="1:2">
      <c r="A485" s="4"/>
      <c r="B485" s="4"/>
    </row>
    <row r="486" spans="1:2">
      <c r="A486" s="4"/>
      <c r="B486" s="4"/>
    </row>
    <row r="487" spans="1:2">
      <c r="A487" s="4"/>
      <c r="B487" s="4"/>
    </row>
    <row r="488" spans="1:2">
      <c r="A488" s="4"/>
      <c r="B488" s="4"/>
    </row>
    <row r="489" spans="1:2">
      <c r="A489" s="4"/>
      <c r="B489" s="4"/>
    </row>
    <row r="490" spans="1:2">
      <c r="A490" s="4"/>
      <c r="B490" s="4"/>
    </row>
    <row r="491" spans="1:2">
      <c r="A491" s="4"/>
      <c r="B491" s="4"/>
    </row>
    <row r="492" spans="1:2">
      <c r="A492" s="4"/>
      <c r="B492" s="4"/>
    </row>
    <row r="493" spans="1:2">
      <c r="A493" s="4"/>
      <c r="B493" s="4"/>
    </row>
    <row r="494" spans="1:2">
      <c r="A494" s="4"/>
      <c r="B494" s="4"/>
    </row>
    <row r="495" spans="1:2">
      <c r="A495" s="4"/>
      <c r="B495" s="4"/>
    </row>
    <row r="496" spans="1:2">
      <c r="A496" s="4"/>
      <c r="B496" s="4"/>
    </row>
    <row r="497" spans="1:2">
      <c r="A497" s="4"/>
      <c r="B497" s="4"/>
    </row>
    <row r="498" spans="1:2">
      <c r="A498" s="4"/>
      <c r="B498" s="4"/>
    </row>
    <row r="499" spans="1:2">
      <c r="A499" s="4"/>
      <c r="B499" s="4"/>
    </row>
    <row r="500" spans="1:2">
      <c r="A500" s="4"/>
      <c r="B500" s="4"/>
    </row>
    <row r="501" spans="1:2">
      <c r="A501" s="4"/>
      <c r="B501" s="4"/>
    </row>
    <row r="502" spans="1:2">
      <c r="A502" s="4"/>
      <c r="B502" s="4"/>
    </row>
    <row r="503" spans="1:2">
      <c r="A503" s="4"/>
      <c r="B503" s="4"/>
    </row>
    <row r="504" spans="1:2">
      <c r="A504" s="4"/>
      <c r="B504" s="4"/>
    </row>
    <row r="505" spans="1:2">
      <c r="A505" s="4"/>
      <c r="B505" s="4"/>
    </row>
    <row r="506" spans="1:2">
      <c r="A506" s="4"/>
      <c r="B506" s="4"/>
    </row>
    <row r="507" spans="1:2">
      <c r="A507" s="4"/>
      <c r="B507" s="4"/>
    </row>
    <row r="508" spans="1:2">
      <c r="A508" s="4"/>
      <c r="B508" s="4"/>
    </row>
    <row r="509" spans="1:2">
      <c r="A509" s="4"/>
      <c r="B509" s="4"/>
    </row>
    <row r="510" spans="1:2">
      <c r="A510" s="4"/>
      <c r="B510" s="4"/>
    </row>
    <row r="511" spans="1:2">
      <c r="A511" s="4"/>
      <c r="B511" s="4"/>
    </row>
    <row r="512" spans="1:2">
      <c r="A512" s="4"/>
      <c r="B512" s="4"/>
    </row>
    <row r="513" spans="1:2">
      <c r="A513" s="4"/>
      <c r="B513" s="4"/>
    </row>
    <row r="514" spans="1:2">
      <c r="A514" s="4"/>
      <c r="B514" s="4"/>
    </row>
    <row r="515" spans="1:2">
      <c r="A515" s="4"/>
      <c r="B515" s="4"/>
    </row>
    <row r="516" spans="1:2">
      <c r="A516" s="4"/>
      <c r="B516" s="4"/>
    </row>
    <row r="517" spans="1:2">
      <c r="A517" s="4"/>
      <c r="B517" s="4"/>
    </row>
    <row r="518" spans="1:2">
      <c r="A518" s="4"/>
      <c r="B518" s="4"/>
    </row>
    <row r="519" spans="1:2">
      <c r="A519" s="4"/>
      <c r="B519" s="4"/>
    </row>
    <row r="520" spans="1:2">
      <c r="A520" s="4"/>
      <c r="B520" s="4"/>
    </row>
    <row r="521" spans="1:2">
      <c r="A521" s="4"/>
      <c r="B521" s="4"/>
    </row>
    <row r="522" spans="1:2">
      <c r="A522" s="4"/>
      <c r="B522" s="4"/>
    </row>
    <row r="523" spans="1:2">
      <c r="A523" s="4"/>
      <c r="B523" s="4"/>
    </row>
    <row r="524" spans="1:2">
      <c r="A524" s="4"/>
      <c r="B524" s="4"/>
    </row>
    <row r="525" spans="1:2">
      <c r="A525" s="4"/>
      <c r="B525" s="4"/>
    </row>
    <row r="526" spans="1:2">
      <c r="A526" s="4"/>
      <c r="B526" s="4"/>
    </row>
    <row r="527" spans="1:2">
      <c r="A527" s="4"/>
      <c r="B527" s="4"/>
    </row>
    <row r="528" spans="1:2">
      <c r="A528" s="4"/>
      <c r="B528" s="4"/>
    </row>
    <row r="529" spans="1:2">
      <c r="A529" s="4"/>
      <c r="B529" s="4"/>
    </row>
    <row r="530" spans="1:2">
      <c r="A530" s="4"/>
      <c r="B530" s="4"/>
    </row>
    <row r="531" spans="1:2">
      <c r="A531" s="4"/>
      <c r="B531" s="4"/>
    </row>
    <row r="532" spans="1:2">
      <c r="A532" s="4"/>
      <c r="B532" s="4"/>
    </row>
    <row r="533" spans="1:2">
      <c r="A533" s="4"/>
      <c r="B533" s="4"/>
    </row>
    <row r="534" spans="1:2">
      <c r="A534" s="4"/>
      <c r="B534" s="4"/>
    </row>
    <row r="535" spans="1:2">
      <c r="A535" s="4"/>
      <c r="B535" s="4"/>
    </row>
    <row r="536" spans="1:2">
      <c r="A536" s="4"/>
      <c r="B536" s="4"/>
    </row>
    <row r="537" spans="1:2">
      <c r="A537" s="4"/>
      <c r="B537" s="4"/>
    </row>
    <row r="538" spans="1:2">
      <c r="A538" s="4"/>
      <c r="B538" s="4"/>
    </row>
    <row r="539" spans="1:2">
      <c r="A539" s="4"/>
      <c r="B539" s="4"/>
    </row>
    <row r="540" spans="1:2">
      <c r="A540" s="4"/>
      <c r="B540" s="4"/>
    </row>
    <row r="541" spans="1:2">
      <c r="A541" s="4"/>
      <c r="B541" s="4"/>
    </row>
    <row r="542" spans="1:2">
      <c r="A542" s="4"/>
      <c r="B542" s="4"/>
    </row>
    <row r="543" spans="1:2">
      <c r="A543" s="4"/>
      <c r="B543" s="4"/>
    </row>
    <row r="544" spans="1:2">
      <c r="A544" s="4"/>
      <c r="B544" s="4"/>
    </row>
    <row r="545" spans="1:2">
      <c r="A545" s="4"/>
      <c r="B545" s="4"/>
    </row>
    <row r="546" spans="1:2">
      <c r="A546" s="4"/>
      <c r="B546" s="4"/>
    </row>
    <row r="547" spans="1:2">
      <c r="A547" s="4"/>
      <c r="B547" s="4"/>
    </row>
    <row r="548" spans="1:2">
      <c r="A548" s="4"/>
      <c r="B548" s="4"/>
    </row>
    <row r="549" spans="1:2">
      <c r="A549" s="4"/>
      <c r="B549" s="4"/>
    </row>
    <row r="550" spans="1:2">
      <c r="A550" s="4"/>
      <c r="B550" s="4"/>
    </row>
    <row r="551" spans="1:2">
      <c r="A551" s="4"/>
      <c r="B551" s="4"/>
    </row>
    <row r="552" spans="1:2">
      <c r="A552" s="4"/>
      <c r="B552" s="4"/>
    </row>
    <row r="553" spans="1:2">
      <c r="A553" s="4"/>
      <c r="B553" s="4"/>
    </row>
    <row r="554" spans="1:2">
      <c r="A554" s="4"/>
      <c r="B554" s="4"/>
    </row>
    <row r="555" spans="1:2">
      <c r="A555" s="4"/>
      <c r="B555" s="4"/>
    </row>
    <row r="556" spans="1:2">
      <c r="A556" s="4"/>
      <c r="B556" s="4"/>
    </row>
    <row r="557" spans="1:2">
      <c r="A557" s="4"/>
      <c r="B557" s="4"/>
    </row>
    <row r="558" spans="1:2">
      <c r="A558" s="4"/>
      <c r="B558" s="4"/>
    </row>
    <row r="559" spans="1:2">
      <c r="A559" s="4"/>
      <c r="B559" s="4"/>
    </row>
    <row r="560" spans="1:2">
      <c r="A560" s="4"/>
      <c r="B560" s="4"/>
    </row>
    <row r="561" spans="1:2">
      <c r="A561" s="4"/>
      <c r="B561" s="4"/>
    </row>
    <row r="562" spans="1:2">
      <c r="A562" s="4"/>
      <c r="B562" s="4"/>
    </row>
    <row r="563" spans="1:2">
      <c r="A563" s="4"/>
      <c r="B563" s="4"/>
    </row>
    <row r="564" spans="1:2">
      <c r="A564" s="4"/>
      <c r="B564" s="4"/>
    </row>
    <row r="565" spans="1:2">
      <c r="A565" s="4"/>
      <c r="B565" s="4"/>
    </row>
    <row r="566" spans="1:2">
      <c r="A566" s="4"/>
      <c r="B566" s="4"/>
    </row>
    <row r="567" spans="1:2">
      <c r="A567" s="4"/>
      <c r="B567" s="4"/>
    </row>
    <row r="568" spans="1:2">
      <c r="A568" s="4"/>
      <c r="B568" s="4"/>
    </row>
    <row r="569" spans="1:2">
      <c r="A569" s="4"/>
      <c r="B569" s="4"/>
    </row>
    <row r="570" spans="1:2">
      <c r="A570" s="4"/>
      <c r="B570" s="4"/>
    </row>
    <row r="571" spans="1:2">
      <c r="A571" s="4"/>
      <c r="B571" s="4"/>
    </row>
    <row r="572" spans="1:2">
      <c r="A572" s="4"/>
      <c r="B572" s="4"/>
    </row>
    <row r="573" spans="1:2">
      <c r="A573" s="4"/>
      <c r="B573" s="4"/>
    </row>
    <row r="574" spans="1:2">
      <c r="A574" s="4"/>
      <c r="B574" s="4"/>
    </row>
    <row r="575" spans="1:2">
      <c r="A575" s="4"/>
      <c r="B575" s="4"/>
    </row>
    <row r="576" spans="1:2">
      <c r="A576" s="4"/>
      <c r="B576" s="4"/>
    </row>
    <row r="577" spans="1:2">
      <c r="A577" s="4"/>
      <c r="B577" s="4"/>
    </row>
    <row r="578" spans="1:2">
      <c r="A578" s="4"/>
      <c r="B578" s="4"/>
    </row>
    <row r="579" spans="1:2">
      <c r="A579" s="4"/>
      <c r="B579" s="4"/>
    </row>
    <row r="580" spans="1:2">
      <c r="A580" s="4"/>
      <c r="B580" s="4"/>
    </row>
    <row r="581" spans="1:2">
      <c r="A581" s="4"/>
      <c r="B581" s="4"/>
    </row>
    <row r="582" spans="1:2">
      <c r="A582" s="4"/>
      <c r="B582" s="4"/>
    </row>
    <row r="583" spans="1:2">
      <c r="A583" s="4"/>
      <c r="B583" s="4"/>
    </row>
    <row r="584" spans="1:2">
      <c r="A584" s="4"/>
      <c r="B584" s="4"/>
    </row>
    <row r="585" spans="1:2">
      <c r="A585" s="4"/>
      <c r="B585" s="4"/>
    </row>
    <row r="586" spans="1:2">
      <c r="A586" s="4"/>
      <c r="B586" s="4"/>
    </row>
    <row r="587" spans="1:2">
      <c r="A587" s="4"/>
      <c r="B587" s="4"/>
    </row>
    <row r="588" spans="1:2">
      <c r="A588" s="4"/>
      <c r="B588" s="4"/>
    </row>
    <row r="589" spans="1:2">
      <c r="A589" s="4"/>
      <c r="B589" s="4"/>
    </row>
    <row r="590" spans="1:2">
      <c r="A590" s="4"/>
      <c r="B590" s="4"/>
    </row>
    <row r="591" spans="1:2">
      <c r="A591" s="4"/>
      <c r="B591" s="4"/>
    </row>
    <row r="592" spans="1:2">
      <c r="A592" s="4"/>
      <c r="B592" s="4"/>
    </row>
    <row r="593" spans="1:2">
      <c r="A593" s="4"/>
      <c r="B593" s="4"/>
    </row>
    <row r="594" spans="1:2">
      <c r="A594" s="4"/>
      <c r="B594" s="4"/>
    </row>
    <row r="595" spans="1:2">
      <c r="A595" s="4"/>
      <c r="B595" s="4"/>
    </row>
    <row r="596" spans="1:2">
      <c r="A596" s="4"/>
      <c r="B596" s="4"/>
    </row>
    <row r="597" spans="1:2">
      <c r="A597" s="4"/>
      <c r="B597" s="4"/>
    </row>
    <row r="598" spans="1:2">
      <c r="A598" s="4"/>
      <c r="B598" s="4"/>
    </row>
    <row r="599" spans="1:2">
      <c r="A599" s="4"/>
      <c r="B599" s="4"/>
    </row>
    <row r="600" spans="1:2">
      <c r="A600" s="4"/>
      <c r="B600" s="4"/>
    </row>
    <row r="601" spans="1:2">
      <c r="A601" s="4"/>
      <c r="B601" s="4"/>
    </row>
    <row r="602" spans="1:2">
      <c r="A602" s="4"/>
      <c r="B602" s="4"/>
    </row>
    <row r="603" spans="1:2">
      <c r="A603" s="4"/>
      <c r="B603" s="4"/>
    </row>
    <row r="604" spans="1:2">
      <c r="A604" s="4"/>
      <c r="B604" s="4"/>
    </row>
    <row r="605" spans="1:2">
      <c r="A605" s="4"/>
      <c r="B605" s="4"/>
    </row>
    <row r="606" spans="1:2">
      <c r="A606" s="4"/>
      <c r="B606" s="4"/>
    </row>
    <row r="607" spans="1:2">
      <c r="A607" s="4"/>
      <c r="B607" s="4"/>
    </row>
    <row r="608" spans="1:2">
      <c r="A608" s="4"/>
      <c r="B608" s="4"/>
    </row>
    <row r="609" spans="1:2">
      <c r="A609" s="4"/>
      <c r="B609" s="4"/>
    </row>
    <row r="610" spans="1:2">
      <c r="A610" s="4"/>
      <c r="B610" s="4"/>
    </row>
    <row r="611" spans="1:2">
      <c r="A611" s="4"/>
      <c r="B611" s="4"/>
    </row>
    <row r="612" spans="1:2">
      <c r="A612" s="4"/>
      <c r="B612" s="4"/>
    </row>
    <row r="613" spans="1:2">
      <c r="A613" s="4"/>
      <c r="B613" s="4"/>
    </row>
    <row r="614" spans="1:2">
      <c r="A614" s="4"/>
      <c r="B614" s="4"/>
    </row>
    <row r="615" spans="1:2">
      <c r="A615" s="4"/>
      <c r="B615" s="4"/>
    </row>
    <row r="616" spans="1:2">
      <c r="A616" s="4"/>
      <c r="B616" s="4"/>
    </row>
    <row r="617" spans="1:2">
      <c r="A617" s="4"/>
      <c r="B617" s="4"/>
    </row>
    <row r="618" spans="1:2">
      <c r="A618" s="4"/>
      <c r="B618" s="4"/>
    </row>
    <row r="619" spans="1:2">
      <c r="A619" s="4"/>
      <c r="B619" s="4"/>
    </row>
    <row r="620" spans="1:2">
      <c r="A620" s="4"/>
      <c r="B620" s="4"/>
    </row>
    <row r="621" spans="1:2">
      <c r="A621" s="4"/>
      <c r="B621" s="4"/>
    </row>
    <row r="622" spans="1:2">
      <c r="A622" s="4"/>
      <c r="B622" s="4"/>
    </row>
    <row r="623" spans="1:2">
      <c r="A623" s="4"/>
      <c r="B623" s="4"/>
    </row>
    <row r="624" spans="1:2">
      <c r="A624" s="4"/>
      <c r="B624" s="4"/>
    </row>
    <row r="625" spans="1:2">
      <c r="A625" s="4"/>
      <c r="B625" s="4"/>
    </row>
    <row r="626" spans="1:2">
      <c r="A626" s="4"/>
      <c r="B626" s="4"/>
    </row>
    <row r="627" spans="1:2">
      <c r="A627" s="4"/>
      <c r="B627" s="4"/>
    </row>
    <row r="628" spans="1:2">
      <c r="A628" s="4"/>
      <c r="B628" s="4"/>
    </row>
    <row r="629" spans="1:2">
      <c r="A629" s="4"/>
      <c r="B629" s="4"/>
    </row>
    <row r="630" spans="1:2">
      <c r="A630" s="4"/>
      <c r="B630" s="4"/>
    </row>
    <row r="631" spans="1:2">
      <c r="A631" s="4"/>
      <c r="B631" s="4"/>
    </row>
    <row r="632" spans="1:2">
      <c r="A632" s="4"/>
      <c r="B632" s="4"/>
    </row>
    <row r="633" spans="1:2">
      <c r="A633" s="4"/>
      <c r="B633" s="4"/>
    </row>
    <row r="634" spans="1:2">
      <c r="A634" s="4"/>
      <c r="B634" s="4"/>
    </row>
    <row r="635" spans="1:2">
      <c r="A635" s="4"/>
      <c r="B635" s="4"/>
    </row>
    <row r="636" spans="1:2">
      <c r="A636" s="4"/>
      <c r="B636" s="4"/>
    </row>
    <row r="637" spans="1:2">
      <c r="A637" s="4"/>
      <c r="B637" s="4"/>
    </row>
    <row r="638" spans="1:2">
      <c r="A638" s="4"/>
      <c r="B638" s="4"/>
    </row>
    <row r="639" spans="1:2">
      <c r="A639" s="4"/>
      <c r="B639" s="4"/>
    </row>
    <row r="640" spans="1:2">
      <c r="A640" s="4"/>
      <c r="B640" s="4"/>
    </row>
    <row r="641" spans="1:2">
      <c r="A641" s="4"/>
      <c r="B641" s="4"/>
    </row>
    <row r="642" spans="1:2">
      <c r="A642" s="4"/>
      <c r="B642" s="4"/>
    </row>
    <row r="643" spans="1:2">
      <c r="A643" s="4"/>
      <c r="B643" s="4"/>
    </row>
    <row r="644" spans="1:2">
      <c r="A644" s="4"/>
      <c r="B644" s="4"/>
    </row>
    <row r="645" spans="1:2">
      <c r="A645" s="4"/>
      <c r="B645" s="4"/>
    </row>
    <row r="646" spans="1:2">
      <c r="A646" s="4"/>
      <c r="B646" s="4"/>
    </row>
    <row r="647" spans="1:2">
      <c r="A647" s="4"/>
      <c r="B647" s="4"/>
    </row>
    <row r="648" spans="1:2">
      <c r="A648" s="4"/>
      <c r="B648" s="4"/>
    </row>
    <row r="649" spans="1:2">
      <c r="A649" s="4"/>
      <c r="B649" s="4"/>
    </row>
    <row r="650" spans="1:2">
      <c r="A650" s="4"/>
      <c r="B650" s="4"/>
    </row>
    <row r="651" spans="1:2">
      <c r="A651" s="4"/>
      <c r="B651" s="4"/>
    </row>
    <row r="652" spans="1:2">
      <c r="A652" s="4"/>
      <c r="B652" s="4"/>
    </row>
    <row r="653" spans="1:2">
      <c r="A653" s="4"/>
      <c r="B653" s="4"/>
    </row>
    <row r="654" spans="1:2">
      <c r="A654" s="4"/>
      <c r="B654" s="4"/>
    </row>
    <row r="655" spans="1:2">
      <c r="A655" s="4"/>
      <c r="B655" s="4"/>
    </row>
    <row r="656" spans="1:2">
      <c r="A656" s="4"/>
      <c r="B656" s="4"/>
    </row>
    <row r="657" spans="1:2">
      <c r="A657" s="4"/>
      <c r="B657" s="4"/>
    </row>
    <row r="658" spans="1:2">
      <c r="A658" s="4"/>
      <c r="B658" s="4"/>
    </row>
    <row r="659" spans="1:2">
      <c r="A659" s="4"/>
      <c r="B659" s="4"/>
    </row>
    <row r="660" spans="1:2">
      <c r="A660" s="4"/>
      <c r="B660" s="4"/>
    </row>
    <row r="661" spans="1:2">
      <c r="A661" s="4"/>
      <c r="B661" s="4"/>
    </row>
    <row r="662" spans="1:2">
      <c r="A662" s="4"/>
      <c r="B662" s="4"/>
    </row>
    <row r="663" spans="1:2">
      <c r="A663" s="4"/>
      <c r="B663" s="4"/>
    </row>
    <row r="664" spans="1:2">
      <c r="A664" s="4"/>
      <c r="B664" s="4"/>
    </row>
    <row r="665" spans="1:2">
      <c r="A665" s="4"/>
      <c r="B665" s="4"/>
    </row>
    <row r="666" spans="1:2">
      <c r="A666" s="4"/>
      <c r="B666" s="4"/>
    </row>
    <row r="667" spans="1:2">
      <c r="A667" s="4"/>
      <c r="B667" s="4"/>
    </row>
    <row r="668" spans="1:2">
      <c r="A668" s="4"/>
      <c r="B668" s="4"/>
    </row>
    <row r="669" spans="1:2">
      <c r="A669" s="4"/>
      <c r="B669" s="4"/>
    </row>
    <row r="670" spans="1:2">
      <c r="A670" s="4"/>
      <c r="B670" s="4"/>
    </row>
    <row r="671" spans="1:2">
      <c r="A671" s="4"/>
      <c r="B671" s="4"/>
    </row>
    <row r="672" spans="1:2">
      <c r="A672" s="4"/>
      <c r="B672" s="4"/>
    </row>
    <row r="673" spans="1:2">
      <c r="A673" s="4"/>
      <c r="B673" s="4"/>
    </row>
    <row r="674" spans="1:2">
      <c r="A674" s="4"/>
      <c r="B674" s="4"/>
    </row>
    <row r="675" spans="1:2">
      <c r="A675" s="4"/>
      <c r="B675" s="4"/>
    </row>
    <row r="676" spans="1:2">
      <c r="A676" s="4"/>
      <c r="B676" s="4"/>
    </row>
    <row r="677" spans="1:2">
      <c r="A677" s="4"/>
      <c r="B677" s="4"/>
    </row>
    <row r="678" spans="1:2">
      <c r="A678" s="4"/>
      <c r="B678" s="4"/>
    </row>
    <row r="679" spans="1:2">
      <c r="A679" s="4"/>
      <c r="B679" s="4"/>
    </row>
    <row r="680" spans="1:2">
      <c r="A680" s="4"/>
      <c r="B680" s="4"/>
    </row>
    <row r="681" spans="1:2">
      <c r="A681" s="4"/>
      <c r="B681" s="4"/>
    </row>
    <row r="682" spans="1:2">
      <c r="A682" s="4"/>
      <c r="B682" s="4"/>
    </row>
    <row r="683" spans="1:2">
      <c r="A683" s="4"/>
      <c r="B683" s="4"/>
    </row>
    <row r="684" spans="1:2">
      <c r="A684" s="4"/>
      <c r="B684" s="4"/>
    </row>
    <row r="685" spans="1:2">
      <c r="A685" s="4"/>
      <c r="B685" s="4"/>
    </row>
    <row r="686" spans="1:2">
      <c r="A686" s="4"/>
      <c r="B686" s="4"/>
    </row>
    <row r="687" spans="1:2">
      <c r="A687" s="4"/>
      <c r="B687" s="4"/>
    </row>
    <row r="688" spans="1:2">
      <c r="A688" s="4"/>
      <c r="B688" s="4"/>
    </row>
    <row r="689" spans="1:2">
      <c r="A689" s="4"/>
      <c r="B689" s="4"/>
    </row>
    <row r="690" spans="1:2">
      <c r="A690" s="4"/>
      <c r="B690" s="4"/>
    </row>
    <row r="691" spans="1:2">
      <c r="A691" s="4"/>
      <c r="B691" s="4"/>
    </row>
    <row r="692" spans="1:2">
      <c r="A692" s="4"/>
      <c r="B692" s="4"/>
    </row>
    <row r="693" spans="1:2">
      <c r="A693" s="4"/>
      <c r="B693" s="4"/>
    </row>
    <row r="694" spans="1:2">
      <c r="A694" s="4"/>
      <c r="B694" s="4"/>
    </row>
    <row r="695" spans="1:2">
      <c r="A695" s="4"/>
      <c r="B695" s="4"/>
    </row>
    <row r="696" spans="1:2">
      <c r="A696" s="4"/>
      <c r="B696" s="4"/>
    </row>
    <row r="697" spans="1:2">
      <c r="A697" s="4"/>
      <c r="B697" s="4"/>
    </row>
    <row r="698" spans="1:2">
      <c r="A698" s="4"/>
      <c r="B698" s="4"/>
    </row>
    <row r="699" spans="1:2">
      <c r="A699" s="4"/>
      <c r="B699" s="4"/>
    </row>
    <row r="700" spans="1:2">
      <c r="A700" s="4"/>
      <c r="B700" s="4"/>
    </row>
    <row r="701" spans="1:2">
      <c r="A701" s="4"/>
      <c r="B701" s="4"/>
    </row>
    <row r="702" spans="1:2">
      <c r="A702" s="4"/>
      <c r="B702" s="4"/>
    </row>
    <row r="703" spans="1:2">
      <c r="A703" s="4"/>
      <c r="B703" s="4"/>
    </row>
    <row r="704" spans="1:2">
      <c r="A704" s="4"/>
      <c r="B704" s="4"/>
    </row>
    <row r="705" spans="1:2">
      <c r="A705" s="4"/>
      <c r="B705" s="4"/>
    </row>
    <row r="706" spans="1:2">
      <c r="A706" s="4"/>
      <c r="B706" s="4"/>
    </row>
    <row r="707" spans="1:2">
      <c r="A707" s="4"/>
      <c r="B707" s="4"/>
    </row>
    <row r="708" spans="1:2">
      <c r="A708" s="4"/>
      <c r="B708" s="4"/>
    </row>
    <row r="709" spans="1:2">
      <c r="A709" s="4"/>
      <c r="B709" s="4"/>
    </row>
    <row r="710" spans="1:2">
      <c r="A710" s="4"/>
      <c r="B710" s="4"/>
    </row>
    <row r="711" spans="1:2">
      <c r="A711" s="4"/>
      <c r="B711" s="4"/>
    </row>
    <row r="712" spans="1:2">
      <c r="A712" s="4"/>
      <c r="B712" s="4"/>
    </row>
    <row r="713" spans="1:2">
      <c r="A713" s="4"/>
      <c r="B713" s="4"/>
    </row>
    <row r="714" spans="1:2">
      <c r="A714" s="4"/>
      <c r="B714" s="4"/>
    </row>
    <row r="715" spans="1:2">
      <c r="A715" s="4"/>
      <c r="B715" s="4"/>
    </row>
    <row r="716" spans="1:2">
      <c r="A716" s="4"/>
      <c r="B716" s="4"/>
    </row>
    <row r="717" spans="1:2">
      <c r="A717" s="4"/>
      <c r="B717" s="4"/>
    </row>
    <row r="718" spans="1:2">
      <c r="A718" s="4"/>
      <c r="B718" s="4"/>
    </row>
    <row r="719" spans="1:2">
      <c r="A719" s="4"/>
      <c r="B719" s="4"/>
    </row>
    <row r="720" spans="1:2">
      <c r="A720" s="4"/>
      <c r="B720" s="4"/>
    </row>
    <row r="721" spans="1:2">
      <c r="A721" s="4"/>
      <c r="B721" s="4"/>
    </row>
    <row r="722" spans="1:2">
      <c r="A722" s="4"/>
      <c r="B722" s="4"/>
    </row>
    <row r="723" spans="1:2">
      <c r="A723" s="4"/>
      <c r="B723" s="4"/>
    </row>
    <row r="724" spans="1:2">
      <c r="A724" s="4"/>
      <c r="B724" s="4"/>
    </row>
    <row r="725" spans="1:2">
      <c r="A725" s="4"/>
      <c r="B725" s="4"/>
    </row>
    <row r="726" spans="1:2">
      <c r="A726" s="4"/>
      <c r="B726" s="4"/>
    </row>
    <row r="727" spans="1:2">
      <c r="A727" s="4"/>
      <c r="B727" s="4"/>
    </row>
    <row r="728" spans="1:2">
      <c r="A728" s="4"/>
      <c r="B728" s="4"/>
    </row>
    <row r="729" spans="1:2">
      <c r="A729" s="4"/>
      <c r="B729" s="4"/>
    </row>
    <row r="730" spans="1:2">
      <c r="A730" s="4"/>
      <c r="B730" s="4"/>
    </row>
    <row r="731" spans="1:2">
      <c r="A731" s="4"/>
      <c r="B731" s="4"/>
    </row>
    <row r="732" spans="1:2">
      <c r="A732" s="4"/>
      <c r="B732" s="4"/>
    </row>
    <row r="733" spans="1:2">
      <c r="A733" s="4"/>
      <c r="B733" s="4"/>
    </row>
    <row r="734" spans="1:2">
      <c r="A734" s="4"/>
      <c r="B734" s="4"/>
    </row>
    <row r="735" spans="1:2">
      <c r="A735" s="4"/>
      <c r="B735" s="4"/>
    </row>
    <row r="736" spans="1:2">
      <c r="A736" s="4"/>
      <c r="B736" s="4"/>
    </row>
    <row r="737" spans="1:2">
      <c r="A737" s="4"/>
      <c r="B737" s="4"/>
    </row>
    <row r="738" spans="1:2">
      <c r="A738" s="4"/>
      <c r="B738" s="4"/>
    </row>
    <row r="739" spans="1:2">
      <c r="A739" s="4"/>
      <c r="B739" s="4"/>
    </row>
    <row r="740" spans="1:2">
      <c r="A740" s="4"/>
      <c r="B740" s="4"/>
    </row>
    <row r="741" spans="1:2">
      <c r="A741" s="4"/>
      <c r="B741" s="4"/>
    </row>
    <row r="742" spans="1:2">
      <c r="A742" s="4"/>
      <c r="B742" s="4"/>
    </row>
    <row r="743" spans="1:2">
      <c r="A743" s="4"/>
      <c r="B743" s="4"/>
    </row>
    <row r="744" spans="1:2">
      <c r="A744" s="4"/>
      <c r="B744" s="4"/>
    </row>
    <row r="745" spans="1:2">
      <c r="A745" s="4"/>
      <c r="B745" s="4"/>
    </row>
    <row r="746" spans="1:2">
      <c r="A746" s="4"/>
      <c r="B746" s="4"/>
    </row>
    <row r="747" spans="1:2">
      <c r="A747" s="4"/>
      <c r="B747" s="4"/>
    </row>
    <row r="748" spans="1:2">
      <c r="A748" s="4"/>
      <c r="B748" s="4"/>
    </row>
    <row r="749" spans="1:2">
      <c r="A749" s="4"/>
      <c r="B749" s="4"/>
    </row>
    <row r="750" spans="1:2">
      <c r="A750" s="4"/>
      <c r="B750" s="4"/>
    </row>
    <row r="751" spans="1:2">
      <c r="A751" s="4"/>
      <c r="B751" s="4"/>
    </row>
    <row r="752" spans="1:2">
      <c r="A752" s="4"/>
      <c r="B752" s="4"/>
    </row>
    <row r="753" spans="1:2">
      <c r="A753" s="4"/>
      <c r="B753" s="4"/>
    </row>
    <row r="754" spans="1:2">
      <c r="A754" s="4"/>
      <c r="B754" s="4"/>
    </row>
    <row r="755" spans="1:2">
      <c r="A755" s="4"/>
      <c r="B755" s="4"/>
    </row>
    <row r="756" spans="1:2">
      <c r="A756" s="4"/>
      <c r="B756" s="4"/>
    </row>
    <row r="757" spans="1:2">
      <c r="A757" s="4"/>
      <c r="B757" s="4"/>
    </row>
    <row r="758" spans="1:2">
      <c r="A758" s="4"/>
      <c r="B758" s="4"/>
    </row>
    <row r="759" spans="1:2">
      <c r="A759" s="4"/>
      <c r="B759" s="4"/>
    </row>
    <row r="760" spans="1:2">
      <c r="A760" s="4"/>
      <c r="B760" s="4"/>
    </row>
    <row r="761" spans="1:2">
      <c r="A761" s="4"/>
      <c r="B761" s="4"/>
    </row>
    <row r="762" spans="1:2">
      <c r="A762" s="4"/>
      <c r="B762" s="4"/>
    </row>
    <row r="763" spans="1:2">
      <c r="A763" s="4"/>
      <c r="B763" s="4"/>
    </row>
    <row r="764" spans="1:2">
      <c r="A764" s="4"/>
      <c r="B764" s="4"/>
    </row>
    <row r="765" spans="1:2">
      <c r="A765" s="4"/>
      <c r="B765" s="4"/>
    </row>
    <row r="766" spans="1:2">
      <c r="A766" s="4"/>
      <c r="B766" s="4"/>
    </row>
    <row r="767" spans="1:2">
      <c r="A767" s="4"/>
      <c r="B767" s="4"/>
    </row>
    <row r="768" spans="1:2">
      <c r="A768" s="4"/>
      <c r="B768" s="4"/>
    </row>
    <row r="769" spans="1:2">
      <c r="A769" s="4"/>
      <c r="B769" s="4"/>
    </row>
    <row r="770" spans="1:2">
      <c r="A770" s="4"/>
      <c r="B770" s="4"/>
    </row>
    <row r="771" spans="1:2">
      <c r="A771" s="4"/>
      <c r="B771" s="4"/>
    </row>
    <row r="772" spans="1:2">
      <c r="A772" s="4"/>
      <c r="B772" s="4"/>
    </row>
    <row r="773" spans="1:2">
      <c r="A773" s="4"/>
      <c r="B773" s="4"/>
    </row>
    <row r="774" spans="1:2">
      <c r="A774" s="4"/>
      <c r="B774" s="4"/>
    </row>
    <row r="775" spans="1:2">
      <c r="A775" s="4"/>
      <c r="B775" s="4"/>
    </row>
    <row r="776" spans="1:2">
      <c r="A776" s="4"/>
      <c r="B776" s="4"/>
    </row>
    <row r="777" spans="1:2">
      <c r="A777" s="4"/>
      <c r="B777" s="4"/>
    </row>
    <row r="778" spans="1:2">
      <c r="A778" s="4"/>
      <c r="B778" s="4"/>
    </row>
    <row r="779" spans="1:2">
      <c r="A779" s="4"/>
      <c r="B779" s="4"/>
    </row>
    <row r="780" spans="1:2">
      <c r="A780" s="4"/>
      <c r="B780" s="4"/>
    </row>
    <row r="781" spans="1:2">
      <c r="A781" s="4"/>
      <c r="B781" s="4"/>
    </row>
    <row r="782" spans="1:2">
      <c r="A782" s="4"/>
      <c r="B782" s="4"/>
    </row>
    <row r="783" spans="1:2">
      <c r="A783" s="4"/>
      <c r="B783" s="4"/>
    </row>
    <row r="784" spans="1:2">
      <c r="A784" s="4"/>
      <c r="B784" s="4"/>
    </row>
    <row r="785" spans="1:2">
      <c r="A785" s="4"/>
      <c r="B785" s="4"/>
    </row>
    <row r="786" spans="1:2">
      <c r="A786" s="4"/>
      <c r="B786" s="4"/>
    </row>
    <row r="787" spans="1:2">
      <c r="A787" s="4"/>
      <c r="B787" s="4"/>
    </row>
    <row r="788" spans="1:2">
      <c r="A788" s="4"/>
      <c r="B788" s="4"/>
    </row>
    <row r="789" spans="1:2">
      <c r="A789" s="4"/>
      <c r="B789" s="4"/>
    </row>
    <row r="790" spans="1:2">
      <c r="A790" s="4"/>
      <c r="B790" s="4"/>
    </row>
    <row r="791" spans="1:2">
      <c r="A791" s="4"/>
      <c r="B791" s="4"/>
    </row>
    <row r="792" spans="1:2">
      <c r="A792" s="4"/>
      <c r="B792" s="4"/>
    </row>
    <row r="793" spans="1:2">
      <c r="A793" s="4"/>
      <c r="B793" s="4"/>
    </row>
    <row r="794" spans="1:2">
      <c r="A794" s="4"/>
      <c r="B794" s="4"/>
    </row>
    <row r="795" spans="1:2">
      <c r="A795" s="4"/>
      <c r="B795" s="4"/>
    </row>
    <row r="796" spans="1:2">
      <c r="A796" s="4"/>
      <c r="B796" s="4"/>
    </row>
    <row r="797" spans="1:2">
      <c r="A797" s="4"/>
      <c r="B797" s="4"/>
    </row>
    <row r="798" spans="1:2">
      <c r="A798" s="4"/>
      <c r="B798" s="4"/>
    </row>
    <row r="799" spans="1:2">
      <c r="A799" s="4"/>
      <c r="B799" s="4"/>
    </row>
    <row r="800" spans="1:2">
      <c r="A800" s="4"/>
      <c r="B800" s="4"/>
    </row>
    <row r="801" spans="1:2">
      <c r="A801" s="4"/>
      <c r="B801" s="4"/>
    </row>
    <row r="802" spans="1:2">
      <c r="A802" s="4"/>
      <c r="B802" s="4"/>
    </row>
    <row r="803" spans="1:2">
      <c r="A803" s="4"/>
      <c r="B803" s="4"/>
    </row>
    <row r="804" spans="1:2">
      <c r="A804" s="4"/>
      <c r="B804" s="4"/>
    </row>
    <row r="805" spans="1:2">
      <c r="A805" s="4"/>
      <c r="B805" s="4"/>
    </row>
    <row r="806" spans="1:2">
      <c r="A806" s="4"/>
      <c r="B806" s="4"/>
    </row>
    <row r="807" spans="1:2">
      <c r="A807" s="4"/>
      <c r="B807" s="4"/>
    </row>
    <row r="808" spans="1:2">
      <c r="A808" s="4"/>
      <c r="B808" s="4"/>
    </row>
    <row r="809" spans="1:2">
      <c r="A809" s="4"/>
      <c r="B809" s="4"/>
    </row>
    <row r="810" spans="1:2">
      <c r="A810" s="4"/>
      <c r="B810" s="4"/>
    </row>
    <row r="811" spans="1:2">
      <c r="A811" s="4"/>
      <c r="B811" s="4"/>
    </row>
    <row r="812" spans="1:2">
      <c r="A812" s="4"/>
      <c r="B812" s="4"/>
    </row>
    <row r="813" spans="1:2">
      <c r="A813" s="4"/>
      <c r="B813" s="4"/>
    </row>
    <row r="814" spans="1:2">
      <c r="A814" s="4"/>
      <c r="B814" s="4"/>
    </row>
    <row r="815" spans="1:2">
      <c r="A815" s="4"/>
      <c r="B815" s="4"/>
    </row>
    <row r="816" spans="1:2">
      <c r="A816" s="4"/>
      <c r="B816" s="4"/>
    </row>
    <row r="817" spans="1:2">
      <c r="A817" s="4"/>
      <c r="B817" s="4"/>
    </row>
    <row r="818" spans="1:2">
      <c r="A818" s="4"/>
      <c r="B818" s="4"/>
    </row>
    <row r="819" spans="1:2">
      <c r="A819" s="4"/>
      <c r="B819" s="4"/>
    </row>
    <row r="820" spans="1:2">
      <c r="A820" s="4"/>
      <c r="B820" s="4"/>
    </row>
    <row r="821" spans="1:2">
      <c r="A821" s="4"/>
      <c r="B821" s="4"/>
    </row>
    <row r="822" spans="1:2">
      <c r="A822" s="4"/>
      <c r="B822" s="4"/>
    </row>
    <row r="823" spans="1:2">
      <c r="A823" s="4"/>
      <c r="B823" s="4"/>
    </row>
    <row r="824" spans="1:2">
      <c r="A824" s="4"/>
      <c r="B824" s="4"/>
    </row>
    <row r="825" spans="1:2">
      <c r="A825" s="4"/>
      <c r="B825" s="4"/>
    </row>
    <row r="826" spans="1:2">
      <c r="A826" s="4"/>
      <c r="B826" s="4"/>
    </row>
    <row r="827" spans="1:2">
      <c r="A827" s="4"/>
      <c r="B827" s="4"/>
    </row>
    <row r="828" spans="1:2">
      <c r="A828" s="4"/>
      <c r="B828" s="4"/>
    </row>
    <row r="829" spans="1:2">
      <c r="A829" s="4"/>
      <c r="B829" s="4"/>
    </row>
    <row r="830" spans="1:2">
      <c r="A830" s="4"/>
      <c r="B830" s="4"/>
    </row>
    <row r="831" spans="1:2">
      <c r="A831" s="4"/>
      <c r="B831" s="4"/>
    </row>
    <row r="832" spans="1:2">
      <c r="A832" s="4"/>
      <c r="B832" s="4"/>
    </row>
    <row r="833" spans="1:2">
      <c r="A833" s="4"/>
      <c r="B833" s="4"/>
    </row>
    <row r="834" spans="1:2">
      <c r="A834" s="4"/>
      <c r="B834" s="4"/>
    </row>
    <row r="835" spans="1:2">
      <c r="A835" s="4"/>
      <c r="B835" s="4"/>
    </row>
    <row r="836" spans="1:2">
      <c r="A836" s="4"/>
      <c r="B836" s="4"/>
    </row>
    <row r="837" spans="1:2">
      <c r="A837" s="4"/>
      <c r="B837" s="4"/>
    </row>
    <row r="838" spans="1:2">
      <c r="A838" s="4"/>
      <c r="B838" s="4"/>
    </row>
    <row r="839" spans="1:2">
      <c r="A839" s="4"/>
      <c r="B839" s="4"/>
    </row>
    <row r="840" spans="1:2">
      <c r="A840" s="4"/>
      <c r="B840" s="4"/>
    </row>
    <row r="841" spans="1:2">
      <c r="A841" s="4"/>
      <c r="B841" s="4"/>
    </row>
    <row r="842" spans="1:2">
      <c r="A842" s="4"/>
      <c r="B842" s="4"/>
    </row>
    <row r="843" spans="1:2">
      <c r="A843" s="4"/>
      <c r="B843" s="4"/>
    </row>
    <row r="844" spans="1:2">
      <c r="A844" s="4"/>
      <c r="B844" s="4"/>
    </row>
    <row r="845" spans="1:2">
      <c r="A845" s="4"/>
      <c r="B845" s="4"/>
    </row>
    <row r="846" spans="1:2">
      <c r="A846" s="4"/>
      <c r="B846" s="4"/>
    </row>
    <row r="847" spans="1:2">
      <c r="A847" s="4"/>
      <c r="B847" s="4"/>
    </row>
    <row r="848" spans="1:2">
      <c r="A848" s="4"/>
      <c r="B848" s="4"/>
    </row>
    <row r="849" spans="1:2">
      <c r="A849" s="4"/>
      <c r="B849" s="4"/>
    </row>
    <row r="850" spans="1:2">
      <c r="A850" s="4"/>
      <c r="B850" s="4"/>
    </row>
    <row r="851" spans="1:2">
      <c r="A851" s="4"/>
      <c r="B851" s="4"/>
    </row>
    <row r="852" spans="1:2">
      <c r="A852" s="4"/>
      <c r="B852" s="4"/>
    </row>
    <row r="853" spans="1:2">
      <c r="A853" s="4"/>
      <c r="B853" s="4"/>
    </row>
    <row r="854" spans="1:2">
      <c r="A854" s="4"/>
      <c r="B854" s="4"/>
    </row>
    <row r="855" spans="1:2">
      <c r="A855" s="4"/>
      <c r="B855" s="4"/>
    </row>
    <row r="856" spans="1:2">
      <c r="A856" s="4"/>
      <c r="B856" s="4"/>
    </row>
    <row r="857" spans="1:2">
      <c r="A857" s="4"/>
      <c r="B857" s="4"/>
    </row>
    <row r="858" spans="1:2">
      <c r="A858" s="4"/>
      <c r="B858" s="4"/>
    </row>
    <row r="859" spans="1:2">
      <c r="A859" s="4"/>
      <c r="B859" s="4"/>
    </row>
    <row r="860" spans="1:2">
      <c r="A860" s="4"/>
      <c r="B860" s="4"/>
    </row>
    <row r="861" spans="1:2">
      <c r="A861" s="4"/>
      <c r="B861" s="4"/>
    </row>
    <row r="862" spans="1:2">
      <c r="A862" s="4"/>
      <c r="B862" s="4"/>
    </row>
    <row r="863" spans="1:2">
      <c r="A863" s="4"/>
      <c r="B863" s="4"/>
    </row>
    <row r="864" spans="1:2">
      <c r="A864" s="4"/>
      <c r="B864" s="4"/>
    </row>
    <row r="865" spans="1:2">
      <c r="A865" s="4"/>
      <c r="B865" s="4"/>
    </row>
    <row r="866" spans="1:2">
      <c r="A866" s="4"/>
      <c r="B866" s="4"/>
    </row>
    <row r="867" spans="1:2">
      <c r="A867" s="4"/>
      <c r="B867" s="4"/>
    </row>
    <row r="868" spans="1:2">
      <c r="A868" s="4"/>
      <c r="B868" s="4"/>
    </row>
    <row r="869" spans="1:2">
      <c r="A869" s="4"/>
      <c r="B869" s="4"/>
    </row>
    <row r="870" spans="1:2">
      <c r="A870" s="4"/>
      <c r="B870" s="4"/>
    </row>
    <row r="871" spans="1:2">
      <c r="A871" s="4"/>
      <c r="B871" s="4"/>
    </row>
    <row r="872" spans="1:2">
      <c r="A872" s="4"/>
      <c r="B872" s="4"/>
    </row>
    <row r="873" spans="1:2">
      <c r="A873" s="4"/>
      <c r="B873" s="4"/>
    </row>
    <row r="874" spans="1:2">
      <c r="A874" s="4"/>
      <c r="B874" s="4"/>
    </row>
    <row r="875" spans="1:2">
      <c r="A875" s="4"/>
      <c r="B875" s="4"/>
    </row>
    <row r="876" spans="1:2">
      <c r="A876" s="4"/>
      <c r="B876" s="4"/>
    </row>
    <row r="877" spans="1:2">
      <c r="A877" s="4"/>
      <c r="B877" s="4"/>
    </row>
    <row r="878" spans="1:2">
      <c r="A878" s="4"/>
      <c r="B878" s="4"/>
    </row>
    <row r="879" spans="1:2">
      <c r="A879" s="4"/>
      <c r="B879" s="4"/>
    </row>
    <row r="880" spans="1:2">
      <c r="A880" s="4"/>
      <c r="B880" s="4"/>
    </row>
    <row r="881" spans="1:2">
      <c r="A881" s="4"/>
      <c r="B881" s="4"/>
    </row>
    <row r="882" spans="1:2">
      <c r="A882" s="4"/>
      <c r="B882" s="4"/>
    </row>
    <row r="883" spans="1:2">
      <c r="A883" s="4"/>
      <c r="B883" s="4"/>
    </row>
    <row r="884" spans="1:2">
      <c r="A884" s="4"/>
      <c r="B884" s="4"/>
    </row>
    <row r="885" spans="1:2">
      <c r="A885" s="4"/>
      <c r="B885" s="4"/>
    </row>
    <row r="886" spans="1:2">
      <c r="A886" s="4"/>
      <c r="B886" s="4"/>
    </row>
    <row r="887" spans="1:2">
      <c r="A887" s="4"/>
      <c r="B887" s="4"/>
    </row>
    <row r="888" spans="1:2">
      <c r="A888" s="4"/>
      <c r="B888" s="4"/>
    </row>
    <row r="889" spans="1:2">
      <c r="A889" s="4"/>
      <c r="B889" s="4"/>
    </row>
    <row r="890" spans="1:2">
      <c r="A890" s="4"/>
      <c r="B890" s="4"/>
    </row>
    <row r="891" spans="1:2">
      <c r="A891" s="4"/>
      <c r="B891" s="4"/>
    </row>
    <row r="892" spans="1:2">
      <c r="A892" s="4"/>
      <c r="B892" s="4"/>
    </row>
    <row r="893" spans="1:2">
      <c r="A893" s="4"/>
      <c r="B893" s="4"/>
    </row>
    <row r="894" spans="1:2">
      <c r="A894" s="4"/>
      <c r="B894" s="4"/>
    </row>
    <row r="895" spans="1:2">
      <c r="A895" s="4"/>
      <c r="B895" s="4"/>
    </row>
    <row r="896" spans="1:2">
      <c r="A896" s="4"/>
      <c r="B896" s="4"/>
    </row>
    <row r="897" spans="1:2">
      <c r="A897" s="4"/>
      <c r="B897" s="4"/>
    </row>
    <row r="898" spans="1:2">
      <c r="A898" s="4"/>
      <c r="B898" s="4"/>
    </row>
    <row r="899" spans="1:2">
      <c r="A899" s="4"/>
      <c r="B899" s="4"/>
    </row>
    <row r="900" spans="1:2">
      <c r="A900" s="4"/>
      <c r="B900" s="4"/>
    </row>
    <row r="901" spans="1:2">
      <c r="A901" s="4"/>
      <c r="B901" s="4"/>
    </row>
    <row r="902" spans="1:2">
      <c r="A902" s="4"/>
      <c r="B902" s="4"/>
    </row>
    <row r="903" spans="1:2">
      <c r="A903" s="4"/>
      <c r="B903" s="4"/>
    </row>
    <row r="904" spans="1:2">
      <c r="A904" s="4"/>
      <c r="B904" s="4"/>
    </row>
    <row r="905" spans="1:2">
      <c r="A905" s="4"/>
      <c r="B905" s="4"/>
    </row>
    <row r="906" spans="1:2">
      <c r="A906" s="4"/>
      <c r="B906" s="4"/>
    </row>
    <row r="907" spans="1:2">
      <c r="A907" s="4"/>
      <c r="B907" s="4"/>
    </row>
    <row r="908" spans="1:2">
      <c r="A908" s="4"/>
      <c r="B908" s="4"/>
    </row>
    <row r="909" spans="1:2">
      <c r="A909" s="4"/>
      <c r="B909" s="4"/>
    </row>
    <row r="910" spans="1:2">
      <c r="A910" s="4"/>
      <c r="B910" s="4"/>
    </row>
    <row r="911" spans="1:2">
      <c r="A911" s="4"/>
      <c r="B911" s="4"/>
    </row>
    <row r="912" spans="1:2">
      <c r="A912" s="4"/>
      <c r="B912" s="4"/>
    </row>
    <row r="913" spans="1:2">
      <c r="A913" s="4"/>
      <c r="B913" s="4"/>
    </row>
    <row r="914" spans="1:2">
      <c r="A914" s="4"/>
      <c r="B914" s="4"/>
    </row>
    <row r="915" spans="1:2">
      <c r="A915" s="4"/>
      <c r="B915" s="4"/>
    </row>
    <row r="916" spans="1:2">
      <c r="A916" s="4"/>
      <c r="B916" s="4"/>
    </row>
    <row r="917" spans="1:2">
      <c r="A917" s="4"/>
      <c r="B917" s="4"/>
    </row>
    <row r="918" spans="1:2">
      <c r="A918" s="4"/>
      <c r="B918" s="4"/>
    </row>
    <row r="919" spans="1:2">
      <c r="A919" s="4"/>
      <c r="B919" s="4"/>
    </row>
    <row r="920" spans="1:2">
      <c r="A920" s="4"/>
      <c r="B920" s="4"/>
    </row>
    <row r="921" spans="1:2">
      <c r="A921" s="4"/>
      <c r="B921" s="4"/>
    </row>
    <row r="922" spans="1:2">
      <c r="A922" s="4"/>
      <c r="B922" s="4"/>
    </row>
    <row r="923" spans="1:2">
      <c r="A923" s="4"/>
      <c r="B923" s="4"/>
    </row>
    <row r="924" spans="1:2">
      <c r="A924" s="4"/>
      <c r="B924" s="4"/>
    </row>
    <row r="925" spans="1:2">
      <c r="A925" s="4"/>
      <c r="B925" s="4"/>
    </row>
    <row r="926" spans="1:2">
      <c r="A926" s="4"/>
      <c r="B926" s="4"/>
    </row>
    <row r="927" spans="1:2">
      <c r="A927" s="4"/>
      <c r="B927" s="4"/>
    </row>
    <row r="928" spans="1:2">
      <c r="A928" s="4"/>
      <c r="B928" s="4"/>
    </row>
    <row r="929" spans="1:2">
      <c r="A929" s="4"/>
      <c r="B929" s="4"/>
    </row>
    <row r="930" spans="1:2">
      <c r="A930" s="4"/>
      <c r="B930" s="4"/>
    </row>
    <row r="931" spans="1:2">
      <c r="A931" s="4"/>
      <c r="B931" s="4"/>
    </row>
    <row r="932" spans="1:2">
      <c r="A932" s="4"/>
      <c r="B932" s="4"/>
    </row>
    <row r="933" spans="1:2">
      <c r="A933" s="4"/>
      <c r="B933" s="4"/>
    </row>
    <row r="934" spans="1:2">
      <c r="A934" s="4"/>
      <c r="B934" s="4"/>
    </row>
    <row r="935" spans="1:2">
      <c r="A935" s="4"/>
      <c r="B935" s="4"/>
    </row>
    <row r="936" spans="1:2">
      <c r="A936" s="4"/>
      <c r="B936" s="4"/>
    </row>
    <row r="937" spans="1:2">
      <c r="A937" s="4"/>
      <c r="B937" s="4"/>
    </row>
    <row r="938" spans="1:2">
      <c r="A938" s="4"/>
      <c r="B938" s="4"/>
    </row>
    <row r="939" spans="1:2">
      <c r="A939" s="4"/>
      <c r="B939" s="4"/>
    </row>
    <row r="940" spans="1:2">
      <c r="A940" s="4"/>
      <c r="B940" s="4"/>
    </row>
    <row r="941" spans="1:2">
      <c r="A941" s="4"/>
      <c r="B941" s="4"/>
    </row>
    <row r="942" spans="1:2">
      <c r="A942" s="4"/>
      <c r="B942" s="4"/>
    </row>
    <row r="943" spans="1:2">
      <c r="A943" s="4"/>
      <c r="B943" s="4"/>
    </row>
    <row r="944" spans="1:2">
      <c r="A944" s="4"/>
      <c r="B944" s="4"/>
    </row>
    <row r="945" spans="1:2">
      <c r="A945" s="4"/>
      <c r="B945" s="4"/>
    </row>
    <row r="946" spans="1:2">
      <c r="A946" s="4"/>
      <c r="B946" s="4"/>
    </row>
    <row r="947" spans="1:2">
      <c r="A947" s="4"/>
      <c r="B947" s="4"/>
    </row>
    <row r="948" spans="1:2">
      <c r="A948" s="4"/>
      <c r="B948" s="4"/>
    </row>
    <row r="949" spans="1:2">
      <c r="A949" s="4"/>
      <c r="B949" s="4"/>
    </row>
    <row r="950" spans="1:2">
      <c r="A950" s="4"/>
      <c r="B950" s="4"/>
    </row>
    <row r="951" spans="1:2">
      <c r="A951" s="4"/>
      <c r="B951" s="4"/>
    </row>
    <row r="952" spans="1:2">
      <c r="A952" s="4"/>
      <c r="B952" s="4"/>
    </row>
    <row r="953" spans="1:2">
      <c r="A953" s="4"/>
      <c r="B953" s="4"/>
    </row>
    <row r="954" spans="1:2">
      <c r="A954" s="4"/>
      <c r="B954" s="4"/>
    </row>
    <row r="955" spans="1:2">
      <c r="A955" s="4"/>
      <c r="B955" s="4"/>
    </row>
    <row r="956" spans="1:2">
      <c r="A956" s="4"/>
      <c r="B956" s="4"/>
    </row>
    <row r="957" spans="1:2">
      <c r="A957" s="4"/>
      <c r="B957" s="4"/>
    </row>
    <row r="958" spans="1:2">
      <c r="A958" s="4"/>
      <c r="B958" s="4"/>
    </row>
    <row r="959" spans="1:2">
      <c r="A959" s="4"/>
      <c r="B959" s="4"/>
    </row>
    <row r="960" spans="1:2">
      <c r="A960" s="4"/>
      <c r="B960" s="4"/>
    </row>
    <row r="961" spans="1:2">
      <c r="A961" s="4"/>
      <c r="B961" s="4"/>
    </row>
    <row r="962" spans="1:2">
      <c r="A962" s="4"/>
      <c r="B962" s="4"/>
    </row>
    <row r="963" spans="1:2">
      <c r="A963" s="4"/>
      <c r="B963" s="4"/>
    </row>
    <row r="964" spans="1:2">
      <c r="A964" s="4"/>
      <c r="B964" s="4"/>
    </row>
    <row r="965" spans="1:2">
      <c r="A965" s="4"/>
      <c r="B965" s="4"/>
    </row>
    <row r="966" spans="1:2">
      <c r="A966" s="4"/>
      <c r="B966" s="4"/>
    </row>
    <row r="967" spans="1:2">
      <c r="A967" s="4"/>
      <c r="B967" s="4"/>
    </row>
    <row r="968" spans="1:2">
      <c r="A968" s="4"/>
      <c r="B968" s="4"/>
    </row>
    <row r="969" spans="1:2">
      <c r="A969" s="4"/>
      <c r="B969" s="4"/>
    </row>
    <row r="970" spans="1:2">
      <c r="A970" s="4"/>
      <c r="B970" s="4"/>
    </row>
    <row r="971" spans="1:2">
      <c r="A971" s="4"/>
      <c r="B971" s="4"/>
    </row>
    <row r="972" spans="1:2">
      <c r="A972" s="4"/>
      <c r="B972" s="4"/>
    </row>
    <row r="973" spans="1:2">
      <c r="A973" s="4"/>
      <c r="B973" s="4"/>
    </row>
    <row r="974" spans="1:2">
      <c r="A974" s="4"/>
      <c r="B974" s="4"/>
    </row>
    <row r="975" spans="1:2">
      <c r="A975" s="4"/>
      <c r="B975" s="4"/>
    </row>
    <row r="976" spans="1:2">
      <c r="A976" s="4"/>
      <c r="B976" s="4"/>
    </row>
    <row r="977" spans="1:2">
      <c r="A977" s="4"/>
      <c r="B977" s="4"/>
    </row>
    <row r="978" spans="1:2">
      <c r="A978" s="4"/>
      <c r="B978" s="4"/>
    </row>
    <row r="979" spans="1:2">
      <c r="A979" s="4"/>
      <c r="B979" s="4"/>
    </row>
    <row r="980" spans="1:2">
      <c r="A980" s="4"/>
      <c r="B980" s="4"/>
    </row>
    <row r="981" spans="1:2">
      <c r="A981" s="4"/>
      <c r="B981" s="4"/>
    </row>
    <row r="982" spans="1:2">
      <c r="A982" s="4"/>
      <c r="B982" s="4"/>
    </row>
    <row r="983" spans="1:2">
      <c r="A983" s="4"/>
      <c r="B983" s="4"/>
    </row>
    <row r="984" spans="1:2">
      <c r="A984" s="4"/>
      <c r="B984" s="4"/>
    </row>
    <row r="985" spans="1:2">
      <c r="A985" s="4"/>
      <c r="B985" s="4"/>
    </row>
    <row r="986" spans="1:2">
      <c r="A986" s="4"/>
      <c r="B986" s="4"/>
    </row>
    <row r="987" spans="1:2">
      <c r="A987" s="4"/>
      <c r="B987" s="4"/>
    </row>
    <row r="988" spans="1:2">
      <c r="A988" s="4"/>
      <c r="B988" s="4"/>
    </row>
    <row r="989" spans="1:2">
      <c r="A989" s="4"/>
      <c r="B989" s="4"/>
    </row>
    <row r="990" spans="1:2">
      <c r="A990" s="4"/>
      <c r="B990" s="4"/>
    </row>
    <row r="991" spans="1:2">
      <c r="A991" s="4"/>
      <c r="B991" s="4"/>
    </row>
    <row r="992" spans="1:2">
      <c r="A992" s="4"/>
      <c r="B992" s="4"/>
    </row>
    <row r="993" spans="1:2">
      <c r="A993" s="4"/>
      <c r="B993" s="4"/>
    </row>
    <row r="994" spans="1:2">
      <c r="A994" s="4"/>
      <c r="B994" s="4"/>
    </row>
    <row r="995" spans="1:2">
      <c r="A995" s="4"/>
      <c r="B995" s="4"/>
    </row>
    <row r="996" spans="1:2">
      <c r="A996" s="4"/>
      <c r="B996" s="4"/>
    </row>
    <row r="997" spans="1:2">
      <c r="A997" s="4"/>
      <c r="B997" s="4"/>
    </row>
    <row r="998" spans="1:2">
      <c r="A998" s="4"/>
      <c r="B998" s="4"/>
    </row>
    <row r="999" spans="1:2">
      <c r="A999" s="4"/>
      <c r="B999" s="4"/>
    </row>
    <row r="1000" spans="1:2">
      <c r="A1000" s="4"/>
      <c r="B1000" s="4"/>
    </row>
    <row r="1001" spans="1:2">
      <c r="A1001" s="4"/>
      <c r="B1001" s="4"/>
    </row>
    <row r="1002" spans="1:2">
      <c r="A1002" s="4"/>
      <c r="B1002" s="4"/>
    </row>
    <row r="1003" spans="1:2">
      <c r="A1003" s="4"/>
      <c r="B1003" s="4"/>
    </row>
    <row r="1004" spans="1:2">
      <c r="A1004" s="4"/>
      <c r="B1004" s="4"/>
    </row>
    <row r="1005" spans="1:2">
      <c r="A1005" s="4"/>
      <c r="B1005" s="4"/>
    </row>
    <row r="1006" spans="1:2">
      <c r="A1006" s="4"/>
      <c r="B1006" s="4"/>
    </row>
    <row r="1007" spans="1:2">
      <c r="A1007" s="4"/>
      <c r="B1007" s="4"/>
    </row>
    <row r="1008" spans="1:2">
      <c r="A1008" s="4"/>
      <c r="B1008" s="4"/>
    </row>
    <row r="1009" spans="1:2">
      <c r="A1009" s="4"/>
      <c r="B1009" s="4"/>
    </row>
    <row r="1010" spans="1:2">
      <c r="A1010" s="4"/>
      <c r="B1010" s="4"/>
    </row>
    <row r="1011" spans="1:2">
      <c r="A1011" s="4"/>
      <c r="B1011" s="4"/>
    </row>
    <row r="1012" spans="1:2">
      <c r="A1012" s="4"/>
      <c r="B1012" s="4"/>
    </row>
    <row r="1013" spans="1:2">
      <c r="A1013" s="4"/>
      <c r="B1013" s="4"/>
    </row>
    <row r="1014" spans="1:2">
      <c r="A1014" s="4"/>
      <c r="B1014" s="4"/>
    </row>
    <row r="1015" spans="1:2">
      <c r="A1015" s="4"/>
      <c r="B1015" s="4"/>
    </row>
    <row r="1016" spans="1:2">
      <c r="A1016" s="4"/>
      <c r="B1016" s="4"/>
    </row>
    <row r="1017" spans="1:2">
      <c r="A1017" s="4"/>
      <c r="B1017" s="4"/>
    </row>
    <row r="1018" spans="1:2">
      <c r="A1018" s="4"/>
      <c r="B1018" s="4"/>
    </row>
    <row r="1019" spans="1:2">
      <c r="A1019" s="4"/>
      <c r="B1019" s="4"/>
    </row>
    <row r="1020" spans="1:2">
      <c r="A1020" s="4"/>
      <c r="B1020" s="4"/>
    </row>
    <row r="1021" spans="1:2">
      <c r="A1021" s="4"/>
      <c r="B1021" s="4"/>
    </row>
    <row r="1022" spans="1:2">
      <c r="A1022" s="4"/>
      <c r="B1022" s="4"/>
    </row>
    <row r="1023" spans="1:2">
      <c r="A1023" s="4"/>
      <c r="B1023" s="4"/>
    </row>
    <row r="1024" spans="1:2">
      <c r="A1024" s="4"/>
      <c r="B1024" s="4"/>
    </row>
    <row r="1025" spans="1:2">
      <c r="A1025" s="4"/>
      <c r="B1025" s="4"/>
    </row>
    <row r="1026" spans="1:2">
      <c r="A1026" s="4"/>
      <c r="B1026" s="4"/>
    </row>
    <row r="1027" spans="1:2">
      <c r="A1027" s="4"/>
      <c r="B1027" s="4"/>
    </row>
    <row r="1028" spans="1:2">
      <c r="A1028" s="4"/>
      <c r="B1028" s="4"/>
    </row>
    <row r="1029" spans="1:2">
      <c r="A1029" s="4"/>
      <c r="B1029" s="4"/>
    </row>
    <row r="1030" spans="1:2">
      <c r="A1030" s="4"/>
      <c r="B1030" s="4"/>
    </row>
    <row r="1031" spans="1:2">
      <c r="A1031" s="4"/>
      <c r="B1031" s="4"/>
    </row>
    <row r="1032" spans="1:2">
      <c r="A1032" s="4"/>
      <c r="B1032" s="4"/>
    </row>
    <row r="1033" spans="1:2">
      <c r="A1033" s="4"/>
      <c r="B1033" s="4"/>
    </row>
    <row r="1034" spans="1:2">
      <c r="A1034" s="4"/>
      <c r="B1034" s="4"/>
    </row>
    <row r="1035" spans="1:2">
      <c r="A1035" s="4"/>
      <c r="B1035" s="4"/>
    </row>
    <row r="1036" spans="1:2">
      <c r="A1036" s="4"/>
      <c r="B1036" s="4"/>
    </row>
    <row r="1037" spans="1:2">
      <c r="A1037" s="4"/>
      <c r="B1037" s="4"/>
    </row>
    <row r="1038" spans="1:2">
      <c r="A1038" s="4"/>
      <c r="B1038" s="4"/>
    </row>
    <row r="1039" spans="1:2">
      <c r="A1039" s="4"/>
      <c r="B1039" s="4"/>
    </row>
    <row r="1040" spans="1:2">
      <c r="A1040" s="4"/>
      <c r="B1040" s="4"/>
    </row>
    <row r="1041" spans="1:2">
      <c r="A1041" s="4"/>
      <c r="B1041" s="4"/>
    </row>
    <row r="1042" spans="1:2">
      <c r="A1042" s="4"/>
      <c r="B1042" s="4"/>
    </row>
    <row r="1043" spans="1:2">
      <c r="A1043" s="4"/>
      <c r="B1043" s="4"/>
    </row>
    <row r="1044" spans="1:2">
      <c r="A1044" s="4"/>
      <c r="B1044" s="4"/>
    </row>
    <row r="1045" spans="1:2">
      <c r="A1045" s="4"/>
      <c r="B1045" s="4"/>
    </row>
    <row r="1046" spans="1:2">
      <c r="A1046" s="4"/>
      <c r="B1046" s="4"/>
    </row>
    <row r="1047" spans="1:2">
      <c r="A1047" s="4"/>
      <c r="B1047" s="4"/>
    </row>
    <row r="1048" spans="1:2">
      <c r="A1048" s="4"/>
      <c r="B1048" s="4"/>
    </row>
    <row r="1049" spans="1:2">
      <c r="A1049" s="4"/>
      <c r="B1049" s="4"/>
    </row>
    <row r="1050" spans="1:2">
      <c r="A1050" s="4"/>
      <c r="B1050" s="4"/>
    </row>
    <row r="1051" spans="1:2">
      <c r="A1051" s="4"/>
      <c r="B1051" s="4"/>
    </row>
    <row r="1052" spans="1:2">
      <c r="A1052" s="4"/>
      <c r="B1052" s="4"/>
    </row>
    <row r="1053" spans="1:2">
      <c r="A1053" s="4"/>
      <c r="B1053" s="4"/>
    </row>
    <row r="1054" spans="1:2">
      <c r="A1054" s="4"/>
      <c r="B1054" s="4"/>
    </row>
    <row r="1055" spans="1:2">
      <c r="A1055" s="4"/>
      <c r="B1055" s="4"/>
    </row>
    <row r="1056" spans="1:2">
      <c r="A1056" s="4"/>
      <c r="B1056" s="4"/>
    </row>
    <row r="1057" spans="1:2">
      <c r="A1057" s="4"/>
      <c r="B1057" s="4"/>
    </row>
    <row r="1058" spans="1:2">
      <c r="A1058" s="4"/>
      <c r="B1058" s="4"/>
    </row>
    <row r="1059" spans="1:2">
      <c r="A1059" s="4"/>
      <c r="B1059" s="4"/>
    </row>
    <row r="1060" spans="1:2">
      <c r="A1060" s="4"/>
      <c r="B1060" s="4"/>
    </row>
    <row r="1061" spans="1:2">
      <c r="A1061" s="4"/>
      <c r="B1061" s="4"/>
    </row>
    <row r="1062" spans="1:2">
      <c r="A1062" s="4"/>
      <c r="B1062" s="4"/>
    </row>
    <row r="1063" spans="1:2">
      <c r="A1063" s="4"/>
      <c r="B1063" s="4"/>
    </row>
    <row r="1064" spans="1:2">
      <c r="A1064" s="4"/>
      <c r="B1064" s="4"/>
    </row>
    <row r="1065" spans="1:2">
      <c r="A1065" s="4"/>
      <c r="B1065" s="4"/>
    </row>
    <row r="1066" spans="1:2">
      <c r="A1066" s="4"/>
      <c r="B1066" s="4"/>
    </row>
    <row r="1067" spans="1:2">
      <c r="A1067" s="4"/>
      <c r="B1067" s="4"/>
    </row>
    <row r="1068" spans="1:2">
      <c r="A1068" s="4"/>
      <c r="B1068" s="4"/>
    </row>
    <row r="1069" spans="1:2">
      <c r="A1069" s="4"/>
      <c r="B1069" s="4"/>
    </row>
    <row r="1070" spans="1:2">
      <c r="A1070" s="4"/>
      <c r="B1070" s="4"/>
    </row>
    <row r="1071" spans="1:2">
      <c r="A1071" s="4"/>
      <c r="B1071" s="4"/>
    </row>
    <row r="1072" spans="1:2">
      <c r="A1072" s="4"/>
      <c r="B1072" s="4"/>
    </row>
    <row r="1073" spans="1:2">
      <c r="A1073" s="4"/>
      <c r="B1073" s="4"/>
    </row>
    <row r="1074" spans="1:2">
      <c r="A1074" s="4"/>
      <c r="B1074" s="4"/>
    </row>
    <row r="1075" spans="1:2">
      <c r="A1075" s="4"/>
      <c r="B1075" s="4"/>
    </row>
    <row r="1076" spans="1:2">
      <c r="A1076" s="4"/>
      <c r="B1076" s="4"/>
    </row>
    <row r="1077" spans="1:2">
      <c r="A1077" s="4"/>
      <c r="B1077" s="4"/>
    </row>
    <row r="1078" spans="1:2">
      <c r="A1078" s="4"/>
      <c r="B1078" s="4"/>
    </row>
    <row r="1079" spans="1:2">
      <c r="A1079" s="4"/>
      <c r="B1079" s="4"/>
    </row>
    <row r="1080" spans="1:2">
      <c r="A1080" s="4"/>
      <c r="B1080" s="4"/>
    </row>
    <row r="1081" spans="1:2">
      <c r="A1081" s="4"/>
      <c r="B1081" s="4"/>
    </row>
    <row r="1082" spans="1:2">
      <c r="A1082" s="4"/>
      <c r="B1082" s="4"/>
    </row>
    <row r="1083" spans="1:2">
      <c r="A1083" s="4"/>
      <c r="B1083" s="4"/>
    </row>
    <row r="1084" spans="1:2">
      <c r="A1084" s="4"/>
      <c r="B1084" s="4"/>
    </row>
    <row r="1085" spans="1:2">
      <c r="A1085" s="4"/>
      <c r="B1085" s="4"/>
    </row>
    <row r="1086" spans="1:2">
      <c r="A1086" s="4"/>
      <c r="B1086" s="4"/>
    </row>
    <row r="1087" spans="1:2">
      <c r="A1087" s="4"/>
      <c r="B1087" s="4"/>
    </row>
    <row r="1088" spans="1:2">
      <c r="A1088" s="4"/>
      <c r="B1088" s="4"/>
    </row>
    <row r="1089" spans="1:2">
      <c r="A1089" s="4"/>
      <c r="B1089" s="4"/>
    </row>
    <row r="1090" spans="1:2">
      <c r="A1090" s="4"/>
      <c r="B1090" s="4"/>
    </row>
    <row r="1091" spans="1:2">
      <c r="A1091" s="4"/>
      <c r="B1091" s="4"/>
    </row>
    <row r="1092" spans="1:2">
      <c r="A1092" s="4"/>
      <c r="B1092" s="4"/>
    </row>
    <row r="1093" spans="1:2">
      <c r="A1093" s="4"/>
      <c r="B1093" s="4"/>
    </row>
    <row r="1094" spans="1:2">
      <c r="A1094" s="4"/>
      <c r="B1094" s="4"/>
    </row>
    <row r="1095" spans="1:2">
      <c r="A1095" s="4"/>
      <c r="B1095" s="4"/>
    </row>
    <row r="1096" spans="1:2">
      <c r="A1096" s="4"/>
      <c r="B1096" s="4"/>
    </row>
    <row r="1097" spans="1:2">
      <c r="A1097" s="4"/>
      <c r="B1097" s="4"/>
    </row>
    <row r="1098" spans="1:2">
      <c r="A1098" s="4"/>
      <c r="B1098" s="4"/>
    </row>
    <row r="1099" spans="1:2">
      <c r="A1099" s="4"/>
      <c r="B1099" s="4"/>
    </row>
    <row r="1100" spans="1:2">
      <c r="A1100" s="4"/>
      <c r="B1100" s="4"/>
    </row>
    <row r="1101" spans="1:2">
      <c r="A1101" s="4"/>
      <c r="B1101" s="4"/>
    </row>
    <row r="1102" spans="1:2">
      <c r="A1102" s="4"/>
      <c r="B1102" s="4"/>
    </row>
    <row r="1103" spans="1:2">
      <c r="A1103" s="4"/>
      <c r="B1103" s="4"/>
    </row>
    <row r="1104" spans="1:2">
      <c r="A1104" s="4"/>
      <c r="B1104" s="4"/>
    </row>
    <row r="1105" spans="1:2">
      <c r="A1105" s="4"/>
      <c r="B1105" s="4"/>
    </row>
    <row r="1106" spans="1:2">
      <c r="A1106" s="4"/>
      <c r="B1106" s="4"/>
    </row>
    <row r="1107" spans="1:2">
      <c r="A1107" s="4"/>
      <c r="B1107" s="4"/>
    </row>
    <row r="1108" spans="1:2">
      <c r="A1108" s="4"/>
      <c r="B1108" s="4"/>
    </row>
    <row r="1109" spans="1:2">
      <c r="A1109" s="4"/>
      <c r="B1109" s="4"/>
    </row>
    <row r="1110" spans="1:2">
      <c r="A1110" s="4"/>
      <c r="B1110" s="4"/>
    </row>
    <row r="1111" spans="1:2">
      <c r="A1111" s="4"/>
      <c r="B1111" s="4"/>
    </row>
    <row r="1112" spans="1:2">
      <c r="A1112" s="4"/>
      <c r="B1112" s="4"/>
    </row>
    <row r="1113" spans="1:2">
      <c r="A1113" s="4"/>
      <c r="B1113" s="4"/>
    </row>
    <row r="1114" spans="1:2">
      <c r="A1114" s="4"/>
      <c r="B1114" s="4"/>
    </row>
    <row r="1115" spans="1:2">
      <c r="A1115" s="4"/>
      <c r="B1115" s="4"/>
    </row>
    <row r="1116" spans="1:2">
      <c r="A1116" s="4"/>
      <c r="B1116" s="4"/>
    </row>
    <row r="1117" spans="1:2">
      <c r="A1117" s="4"/>
      <c r="B1117" s="4"/>
    </row>
    <row r="1118" spans="1:2">
      <c r="A1118" s="4"/>
      <c r="B1118" s="4"/>
    </row>
    <row r="1119" spans="1:2">
      <c r="A1119" s="4"/>
      <c r="B1119" s="4"/>
    </row>
    <row r="1120" spans="1:2">
      <c r="A1120" s="4"/>
      <c r="B1120" s="4"/>
    </row>
    <row r="1121" spans="1:2">
      <c r="A1121" s="4"/>
      <c r="B1121" s="4"/>
    </row>
    <row r="1122" spans="1:2">
      <c r="A1122" s="4"/>
      <c r="B1122" s="4"/>
    </row>
    <row r="1123" spans="1:2">
      <c r="A1123" s="4"/>
      <c r="B1123" s="4"/>
    </row>
    <row r="1124" spans="1:2">
      <c r="A1124" s="4"/>
      <c r="B1124" s="4"/>
    </row>
    <row r="1125" spans="1:2">
      <c r="A1125" s="4"/>
      <c r="B1125" s="4"/>
    </row>
    <row r="1126" spans="1:2">
      <c r="A1126" s="4"/>
      <c r="B1126" s="4"/>
    </row>
    <row r="1127" spans="1:2">
      <c r="A1127" s="4"/>
      <c r="B1127" s="4"/>
    </row>
    <row r="1128" spans="1:2">
      <c r="A1128" s="4"/>
      <c r="B1128" s="4"/>
    </row>
    <row r="1129" spans="1:2">
      <c r="A1129" s="4"/>
      <c r="B1129" s="4"/>
    </row>
    <row r="1130" spans="1:2">
      <c r="A1130" s="4"/>
      <c r="B1130" s="4"/>
    </row>
    <row r="1131" spans="1:2">
      <c r="A1131" s="4"/>
      <c r="B1131" s="4"/>
    </row>
    <row r="1132" spans="1:2">
      <c r="A1132" s="4"/>
      <c r="B1132" s="4"/>
    </row>
    <row r="1133" spans="1:2">
      <c r="A1133" s="4"/>
      <c r="B1133" s="4"/>
    </row>
    <row r="1134" spans="1:2">
      <c r="A1134" s="4"/>
      <c r="B1134" s="4"/>
    </row>
    <row r="1135" spans="1:2">
      <c r="A1135" s="4"/>
      <c r="B1135" s="4"/>
    </row>
    <row r="1136" spans="1:2">
      <c r="A1136" s="4"/>
      <c r="B1136" s="4"/>
    </row>
    <row r="1137" spans="1:2">
      <c r="A1137" s="4"/>
      <c r="B1137" s="4"/>
    </row>
    <row r="1138" spans="1:2">
      <c r="A1138" s="4"/>
      <c r="B1138" s="4"/>
    </row>
    <row r="1139" spans="1:2">
      <c r="A1139" s="4"/>
      <c r="B1139" s="4"/>
    </row>
    <row r="1140" spans="1:2">
      <c r="A1140" s="4"/>
      <c r="B1140" s="4"/>
    </row>
    <row r="1141" spans="1:2">
      <c r="A1141" s="4"/>
      <c r="B1141" s="4"/>
    </row>
    <row r="1142" spans="1:2">
      <c r="A1142" s="4"/>
      <c r="B1142" s="4"/>
    </row>
    <row r="1143" spans="1:2">
      <c r="A1143" s="4"/>
      <c r="B1143" s="4"/>
    </row>
    <row r="1144" spans="1:2">
      <c r="A1144" s="4"/>
      <c r="B1144" s="4"/>
    </row>
    <row r="1145" spans="1:2">
      <c r="A1145" s="4"/>
      <c r="B1145" s="4"/>
    </row>
    <row r="1146" spans="1:2">
      <c r="A1146" s="4"/>
      <c r="B1146" s="4"/>
    </row>
    <row r="1147" spans="1:2">
      <c r="A1147" s="4"/>
      <c r="B1147" s="4"/>
    </row>
    <row r="1148" spans="1:2">
      <c r="A1148" s="4"/>
      <c r="B1148" s="4"/>
    </row>
    <row r="1149" spans="1:2">
      <c r="A1149" s="4"/>
      <c r="B1149" s="4"/>
    </row>
    <row r="1150" spans="1:2">
      <c r="A1150" s="4"/>
      <c r="B1150" s="4"/>
    </row>
    <row r="1151" spans="1:2">
      <c r="A1151" s="4"/>
      <c r="B1151" s="4"/>
    </row>
    <row r="1152" spans="1:2">
      <c r="A1152" s="4"/>
      <c r="B1152" s="4"/>
    </row>
    <row r="1153" spans="1:2">
      <c r="A1153" s="4"/>
      <c r="B1153" s="4"/>
    </row>
    <row r="1154" spans="1:2">
      <c r="A1154" s="4"/>
      <c r="B1154" s="4"/>
    </row>
    <row r="1155" spans="1:2">
      <c r="A1155" s="4"/>
      <c r="B1155" s="4"/>
    </row>
    <row r="1156" spans="1:2">
      <c r="A1156" s="4"/>
      <c r="B1156" s="4"/>
    </row>
    <row r="1157" spans="1:2">
      <c r="A1157" s="4"/>
      <c r="B1157" s="4"/>
    </row>
    <row r="1158" spans="1:2">
      <c r="A1158" s="4"/>
      <c r="B1158" s="4"/>
    </row>
    <row r="1159" spans="1:2">
      <c r="A1159" s="4"/>
      <c r="B1159" s="4"/>
    </row>
    <row r="1160" spans="1:2">
      <c r="A1160" s="4"/>
      <c r="B1160" s="4"/>
    </row>
    <row r="1161" spans="1:2">
      <c r="A1161" s="4"/>
      <c r="B1161" s="4"/>
    </row>
    <row r="1162" spans="1:2">
      <c r="A1162" s="4"/>
      <c r="B1162" s="4"/>
    </row>
    <row r="1163" spans="1:2">
      <c r="A1163" s="4"/>
      <c r="B1163" s="4"/>
    </row>
    <row r="1164" spans="1:2">
      <c r="A1164" s="4"/>
      <c r="B1164" s="4"/>
    </row>
    <row r="1165" spans="1:2">
      <c r="A1165" s="4"/>
      <c r="B1165" s="4"/>
    </row>
    <row r="1166" spans="1:2">
      <c r="A1166" s="4"/>
      <c r="B1166" s="4"/>
    </row>
    <row r="1167" spans="1:2">
      <c r="A1167" s="4"/>
      <c r="B1167" s="4"/>
    </row>
    <row r="1168" spans="1:2">
      <c r="A1168" s="4"/>
      <c r="B1168" s="4"/>
    </row>
    <row r="1169" spans="1:2">
      <c r="A1169" s="4"/>
      <c r="B1169" s="4"/>
    </row>
    <row r="1170" spans="1:2">
      <c r="A1170" s="4"/>
      <c r="B1170" s="4"/>
    </row>
    <row r="1171" spans="1:2">
      <c r="A1171" s="4"/>
      <c r="B1171" s="4"/>
    </row>
    <row r="1172" spans="1:2">
      <c r="A1172" s="4"/>
      <c r="B1172" s="4"/>
    </row>
    <row r="1173" spans="1:2">
      <c r="A1173" s="4"/>
      <c r="B1173" s="4"/>
    </row>
    <row r="1174" spans="1:2">
      <c r="A1174" s="4"/>
      <c r="B1174" s="4"/>
    </row>
    <row r="1175" spans="1:2">
      <c r="A1175" s="4"/>
      <c r="B1175" s="4"/>
    </row>
    <row r="1176" spans="1:2">
      <c r="A1176" s="4"/>
      <c r="B1176" s="4"/>
    </row>
    <row r="1177" spans="1:2">
      <c r="A1177" s="4"/>
      <c r="B1177" s="4"/>
    </row>
    <row r="1178" spans="1:2">
      <c r="A1178" s="4"/>
      <c r="B1178" s="4"/>
    </row>
    <row r="1179" spans="1:2">
      <c r="A1179" s="4"/>
      <c r="B1179" s="4"/>
    </row>
    <row r="1180" spans="1:2">
      <c r="A1180" s="4"/>
      <c r="B1180" s="4"/>
    </row>
    <row r="1181" spans="1:2">
      <c r="A1181" s="4"/>
      <c r="B1181" s="4"/>
    </row>
    <row r="1182" spans="1:2">
      <c r="A1182" s="4"/>
      <c r="B1182" s="4"/>
    </row>
    <row r="1183" spans="1:2">
      <c r="A1183" s="4"/>
      <c r="B1183" s="4"/>
    </row>
    <row r="1184" spans="1:2">
      <c r="A1184" s="4"/>
      <c r="B1184" s="4"/>
    </row>
    <row r="1185" spans="1:2">
      <c r="A1185" s="4"/>
      <c r="B1185" s="4"/>
    </row>
    <row r="1186" spans="1:2">
      <c r="A1186" s="4"/>
      <c r="B1186" s="4"/>
    </row>
    <row r="1187" spans="1:2">
      <c r="A1187" s="4"/>
      <c r="B1187" s="4"/>
    </row>
    <row r="1188" spans="1:2">
      <c r="A1188" s="4"/>
      <c r="B1188" s="4"/>
    </row>
    <row r="1189" spans="1:2">
      <c r="A1189" s="4"/>
      <c r="B1189" s="4"/>
    </row>
    <row r="1190" spans="1:2">
      <c r="A1190" s="4"/>
      <c r="B1190" s="4"/>
    </row>
    <row r="1191" spans="1:2">
      <c r="A1191" s="4"/>
      <c r="B1191" s="4"/>
    </row>
    <row r="1192" spans="1:2">
      <c r="A1192" s="4"/>
      <c r="B1192" s="4"/>
    </row>
    <row r="1193" spans="1:2">
      <c r="A1193" s="4"/>
      <c r="B1193" s="4"/>
    </row>
    <row r="1194" spans="1:2">
      <c r="A1194" s="4"/>
      <c r="B1194" s="4"/>
    </row>
    <row r="1195" spans="1:2">
      <c r="A1195" s="4"/>
      <c r="B1195" s="4"/>
    </row>
    <row r="1196" spans="1:2">
      <c r="A1196" s="4"/>
      <c r="B1196" s="4"/>
    </row>
    <row r="1197" spans="1:2">
      <c r="A1197" s="4"/>
      <c r="B1197" s="4"/>
    </row>
    <row r="1198" spans="1:2">
      <c r="A1198" s="4"/>
      <c r="B1198" s="4"/>
    </row>
    <row r="1199" spans="1:2">
      <c r="A1199" s="4"/>
      <c r="B1199" s="4"/>
    </row>
    <row r="1200" spans="1:2">
      <c r="A1200" s="4"/>
      <c r="B1200" s="4"/>
    </row>
    <row r="1201" spans="1:2">
      <c r="A1201" s="4"/>
      <c r="B1201" s="4"/>
    </row>
    <row r="1202" spans="1:2">
      <c r="A1202" s="4"/>
      <c r="B1202" s="4"/>
    </row>
    <row r="1203" spans="1:2">
      <c r="A1203" s="4"/>
      <c r="B1203" s="4"/>
    </row>
    <row r="1204" spans="1:2">
      <c r="A1204" s="4"/>
      <c r="B1204" s="4"/>
    </row>
    <row r="1205" spans="1:2">
      <c r="A1205" s="4"/>
      <c r="B1205" s="4"/>
    </row>
    <row r="1206" spans="1:2">
      <c r="A1206" s="4"/>
      <c r="B1206" s="4"/>
    </row>
    <row r="1207" spans="1:2">
      <c r="A1207" s="4"/>
      <c r="B1207" s="4"/>
    </row>
    <row r="1208" spans="1:2">
      <c r="A1208" s="4"/>
      <c r="B1208" s="4"/>
    </row>
    <row r="1209" spans="1:2">
      <c r="A1209" s="4"/>
      <c r="B1209" s="4"/>
    </row>
    <row r="1210" spans="1:2">
      <c r="A1210" s="4"/>
      <c r="B1210" s="4"/>
    </row>
    <row r="1211" spans="1:2">
      <c r="A1211" s="4"/>
      <c r="B1211" s="4"/>
    </row>
    <row r="1212" spans="1:2">
      <c r="A1212" s="4"/>
      <c r="B1212" s="4"/>
    </row>
    <row r="1213" spans="1:2">
      <c r="A1213" s="4"/>
      <c r="B1213" s="4"/>
    </row>
    <row r="1214" spans="1:2">
      <c r="A1214" s="4"/>
      <c r="B1214" s="4"/>
    </row>
    <row r="1215" spans="1:2">
      <c r="A1215" s="4"/>
      <c r="B1215" s="4"/>
    </row>
    <row r="1216" spans="1:2">
      <c r="A1216" s="4"/>
      <c r="B1216" s="4"/>
    </row>
    <row r="1217" spans="1:2">
      <c r="A1217" s="4"/>
      <c r="B1217" s="4"/>
    </row>
    <row r="1218" spans="1:2">
      <c r="A1218" s="4"/>
      <c r="B1218" s="4"/>
    </row>
    <row r="1219" spans="1:2">
      <c r="A1219" s="4"/>
      <c r="B1219" s="4"/>
    </row>
    <row r="1220" spans="1:2">
      <c r="A1220" s="4"/>
      <c r="B1220" s="4"/>
    </row>
    <row r="1221" spans="1:2">
      <c r="A1221" s="4"/>
      <c r="B1221" s="4"/>
    </row>
    <row r="1222" spans="1:2">
      <c r="A1222" s="4"/>
      <c r="B1222" s="4"/>
    </row>
    <row r="1223" spans="1:2">
      <c r="A1223" s="4"/>
      <c r="B1223" s="4"/>
    </row>
    <row r="1224" spans="1:2">
      <c r="A1224" s="4"/>
      <c r="B1224" s="4"/>
    </row>
    <row r="1225" spans="1:2">
      <c r="A1225" s="4"/>
      <c r="B1225" s="4"/>
    </row>
    <row r="1226" spans="1:2">
      <c r="A1226" s="4"/>
      <c r="B1226" s="4"/>
    </row>
    <row r="1227" spans="1:2">
      <c r="A1227" s="4"/>
      <c r="B1227" s="4"/>
    </row>
    <row r="1228" spans="1:2">
      <c r="A1228" s="4"/>
      <c r="B1228" s="4"/>
    </row>
    <row r="1229" spans="1:2">
      <c r="A1229" s="4"/>
      <c r="B1229" s="4"/>
    </row>
    <row r="1230" spans="1:2">
      <c r="A1230" s="4"/>
      <c r="B1230" s="4"/>
    </row>
    <row r="1231" spans="1:2">
      <c r="A1231" s="4"/>
      <c r="B1231" s="4"/>
    </row>
    <row r="1232" spans="1:2">
      <c r="A1232" s="4"/>
      <c r="B1232" s="4"/>
    </row>
    <row r="1233" spans="1:2">
      <c r="A1233" s="4"/>
      <c r="B1233" s="4"/>
    </row>
    <row r="1234" spans="1:2">
      <c r="A1234" s="4"/>
      <c r="B1234" s="4"/>
    </row>
    <row r="1235" spans="1:2">
      <c r="A1235" s="4"/>
      <c r="B1235" s="4"/>
    </row>
    <row r="1236" spans="1:2">
      <c r="A1236" s="4"/>
      <c r="B1236" s="4"/>
    </row>
    <row r="1237" spans="1:2">
      <c r="A1237" s="4"/>
      <c r="B1237" s="4"/>
    </row>
    <row r="1238" spans="1:2">
      <c r="A1238" s="4"/>
      <c r="B1238" s="4"/>
    </row>
    <row r="1239" spans="1:2">
      <c r="A1239" s="4"/>
      <c r="B1239" s="4"/>
    </row>
    <row r="1240" spans="1:2">
      <c r="A1240" s="4"/>
      <c r="B1240" s="4"/>
    </row>
    <row r="1241" spans="1:2">
      <c r="A1241" s="4"/>
      <c r="B1241" s="4"/>
    </row>
    <row r="1242" spans="1:2">
      <c r="A1242" s="4"/>
      <c r="B1242" s="4"/>
    </row>
    <row r="1243" spans="1:2">
      <c r="A1243" s="4"/>
      <c r="B1243" s="4"/>
    </row>
    <row r="1244" spans="1:2">
      <c r="A1244" s="4"/>
      <c r="B1244" s="4"/>
    </row>
    <row r="1245" spans="1:2">
      <c r="A1245" s="4"/>
      <c r="B1245" s="4"/>
    </row>
    <row r="1246" spans="1:2">
      <c r="A1246" s="4"/>
      <c r="B1246" s="4"/>
    </row>
    <row r="1247" spans="1:2">
      <c r="A1247" s="4"/>
      <c r="B1247" s="4"/>
    </row>
    <row r="1248" spans="1:2">
      <c r="A1248" s="4"/>
      <c r="B1248" s="4"/>
    </row>
    <row r="1249" spans="1:2">
      <c r="A1249" s="4"/>
      <c r="B1249" s="4"/>
    </row>
    <row r="1250" spans="1:2">
      <c r="A1250" s="4"/>
      <c r="B1250" s="4"/>
    </row>
    <row r="1251" spans="1:2">
      <c r="A1251" s="4"/>
      <c r="B1251" s="4"/>
    </row>
    <row r="1252" spans="1:2">
      <c r="A1252" s="4"/>
      <c r="B1252" s="4"/>
    </row>
    <row r="1253" spans="1:2">
      <c r="A1253" s="4"/>
      <c r="B1253" s="4"/>
    </row>
    <row r="1254" spans="1:2">
      <c r="A1254" s="4"/>
      <c r="B1254" s="4"/>
    </row>
    <row r="1255" spans="1:2">
      <c r="A1255" s="4"/>
      <c r="B1255" s="4"/>
    </row>
    <row r="1256" spans="1:2">
      <c r="A1256" s="4"/>
      <c r="B1256" s="4"/>
    </row>
    <row r="1257" spans="1:2">
      <c r="A1257" s="4"/>
      <c r="B1257" s="4"/>
    </row>
    <row r="1258" spans="1:2">
      <c r="A1258" s="4"/>
      <c r="B1258" s="4"/>
    </row>
    <row r="1259" spans="1:2">
      <c r="A1259" s="4"/>
      <c r="B1259" s="4"/>
    </row>
    <row r="1260" spans="1:2">
      <c r="A1260" s="4"/>
      <c r="B1260" s="4"/>
    </row>
    <row r="1261" spans="1:2">
      <c r="A1261" s="4"/>
      <c r="B1261" s="4"/>
    </row>
    <row r="1262" spans="1:2">
      <c r="A1262" s="4"/>
      <c r="B1262" s="4"/>
    </row>
    <row r="1263" spans="1:2">
      <c r="A1263" s="4"/>
      <c r="B1263" s="4"/>
    </row>
    <row r="1264" spans="1:2">
      <c r="A1264" s="4"/>
      <c r="B1264" s="4"/>
    </row>
    <row r="1265" spans="1:2">
      <c r="A1265" s="4"/>
      <c r="B1265" s="4"/>
    </row>
    <row r="1266" spans="1:2">
      <c r="A1266" s="4"/>
      <c r="B1266" s="4"/>
    </row>
    <row r="1267" spans="1:2">
      <c r="A1267" s="4"/>
      <c r="B1267" s="4"/>
    </row>
    <row r="1268" spans="1:2">
      <c r="A1268" s="4"/>
      <c r="B1268" s="4"/>
    </row>
    <row r="1269" spans="1:2">
      <c r="A1269" s="4"/>
      <c r="B1269" s="4"/>
    </row>
    <row r="1270" spans="1:2">
      <c r="A1270" s="4"/>
      <c r="B1270" s="4"/>
    </row>
    <row r="1271" spans="1:2">
      <c r="A1271" s="4"/>
      <c r="B1271" s="4"/>
    </row>
    <row r="1272" spans="1:2">
      <c r="A1272" s="4"/>
      <c r="B1272" s="4"/>
    </row>
    <row r="1273" spans="1:2">
      <c r="A1273" s="4"/>
      <c r="B1273" s="4"/>
    </row>
    <row r="1274" spans="1:2">
      <c r="A1274" s="4"/>
      <c r="B1274" s="4"/>
    </row>
    <row r="1275" spans="1:2">
      <c r="A1275" s="4"/>
      <c r="B1275" s="4"/>
    </row>
    <row r="1276" spans="1:2">
      <c r="A1276" s="4"/>
      <c r="B1276" s="4"/>
    </row>
    <row r="1277" spans="1:2">
      <c r="A1277" s="4"/>
      <c r="B1277" s="4"/>
    </row>
    <row r="1278" spans="1:2">
      <c r="A1278" s="4"/>
      <c r="B1278" s="4"/>
    </row>
    <row r="1279" spans="1:2">
      <c r="A1279" s="4"/>
      <c r="B1279" s="4"/>
    </row>
    <row r="1280" spans="1:2">
      <c r="A1280" s="4"/>
      <c r="B1280" s="4"/>
    </row>
    <row r="1281" spans="1:2">
      <c r="A1281" s="4"/>
      <c r="B1281" s="4"/>
    </row>
    <row r="1282" spans="1:2">
      <c r="A1282" s="4"/>
      <c r="B1282" s="4"/>
    </row>
    <row r="1283" spans="1:2">
      <c r="A1283" s="4"/>
      <c r="B1283" s="4"/>
    </row>
    <row r="1284" spans="1:2">
      <c r="A1284" s="4"/>
      <c r="B1284" s="4"/>
    </row>
    <row r="1285" spans="1:2">
      <c r="A1285" s="4"/>
      <c r="B1285" s="4"/>
    </row>
    <row r="1286" spans="1:2">
      <c r="A1286" s="4"/>
      <c r="B1286" s="4"/>
    </row>
    <row r="1287" spans="1:2">
      <c r="A1287" s="4"/>
      <c r="B1287" s="4"/>
    </row>
    <row r="1288" spans="1:2">
      <c r="A1288" s="4"/>
      <c r="B1288" s="4"/>
    </row>
    <row r="1289" spans="1:2">
      <c r="A1289" s="4"/>
      <c r="B1289" s="4"/>
    </row>
    <row r="1290" spans="1:2">
      <c r="A1290" s="4"/>
      <c r="B1290" s="4"/>
    </row>
    <row r="1291" spans="1:2">
      <c r="A1291" s="4"/>
      <c r="B1291" s="4"/>
    </row>
    <row r="1292" spans="1:2">
      <c r="A1292" s="4"/>
      <c r="B1292" s="4"/>
    </row>
    <row r="1293" spans="1:2">
      <c r="A1293" s="4"/>
      <c r="B1293" s="4"/>
    </row>
    <row r="1294" spans="1:2">
      <c r="A1294" s="4"/>
      <c r="B1294" s="4"/>
    </row>
    <row r="1295" spans="1:2">
      <c r="A1295" s="4"/>
      <c r="B1295" s="4"/>
    </row>
    <row r="1296" spans="1:2">
      <c r="A1296" s="4"/>
      <c r="B1296" s="4"/>
    </row>
    <row r="1297" spans="1:2">
      <c r="A1297" s="4"/>
      <c r="B1297" s="4"/>
    </row>
    <row r="1298" spans="1:2">
      <c r="A1298" s="4"/>
      <c r="B1298" s="4"/>
    </row>
    <row r="1299" spans="1:2">
      <c r="A1299" s="4"/>
      <c r="B1299" s="4"/>
    </row>
    <row r="1300" spans="1:2">
      <c r="A1300" s="4"/>
      <c r="B1300" s="4"/>
    </row>
    <row r="1301" spans="1:2">
      <c r="A1301" s="4"/>
      <c r="B1301" s="4"/>
    </row>
    <row r="1302" spans="1:2">
      <c r="A1302" s="4"/>
      <c r="B1302" s="4"/>
    </row>
    <row r="1303" spans="1:2">
      <c r="A1303" s="4"/>
      <c r="B1303" s="4"/>
    </row>
    <row r="1304" spans="1:2">
      <c r="A1304" s="4"/>
      <c r="B1304" s="4"/>
    </row>
    <row r="1305" spans="1:2">
      <c r="A1305" s="4"/>
      <c r="B1305" s="4"/>
    </row>
    <row r="1306" spans="1:2">
      <c r="A1306" s="4"/>
      <c r="B1306" s="4"/>
    </row>
    <row r="1307" spans="1:2">
      <c r="A1307" s="4"/>
      <c r="B1307" s="4"/>
    </row>
    <row r="1308" spans="1:2">
      <c r="A1308" s="4"/>
      <c r="B1308" s="4"/>
    </row>
    <row r="1309" spans="1:2">
      <c r="A1309" s="4"/>
      <c r="B1309" s="4"/>
    </row>
    <row r="1310" spans="1:2">
      <c r="A1310" s="4"/>
      <c r="B1310" s="4"/>
    </row>
    <row r="1311" spans="1:2">
      <c r="A1311" s="4"/>
      <c r="B1311" s="4"/>
    </row>
    <row r="1312" spans="1:2">
      <c r="A1312" s="4"/>
      <c r="B1312" s="4"/>
    </row>
    <row r="1313" spans="1:2">
      <c r="A1313" s="4"/>
      <c r="B1313" s="4"/>
    </row>
    <row r="1314" spans="1:2">
      <c r="A1314" s="4"/>
      <c r="B1314" s="4"/>
    </row>
    <row r="1315" spans="1:2">
      <c r="A1315" s="4"/>
      <c r="B1315" s="4"/>
    </row>
    <row r="1316" spans="1:2">
      <c r="A1316" s="4"/>
      <c r="B1316" s="4"/>
    </row>
    <row r="1317" spans="1:2">
      <c r="A1317" s="4"/>
      <c r="B1317" s="4"/>
    </row>
    <row r="1318" spans="1:2">
      <c r="A1318" s="4"/>
      <c r="B1318" s="4"/>
    </row>
    <row r="1319" spans="1:2">
      <c r="A1319" s="4"/>
      <c r="B1319" s="4"/>
    </row>
    <row r="1320" spans="1:2">
      <c r="A1320" s="4"/>
      <c r="B1320" s="4"/>
    </row>
    <row r="1321" spans="1:2">
      <c r="A1321" s="4"/>
      <c r="B1321" s="4"/>
    </row>
    <row r="1322" spans="1:2">
      <c r="A1322" s="4"/>
      <c r="B1322" s="4"/>
    </row>
    <row r="1323" spans="1:2">
      <c r="A1323" s="4"/>
      <c r="B1323" s="4"/>
    </row>
    <row r="1324" spans="1:2">
      <c r="A1324" s="4"/>
      <c r="B1324" s="4"/>
    </row>
    <row r="1325" spans="1:2">
      <c r="A1325" s="4"/>
      <c r="B1325" s="4"/>
    </row>
    <row r="1326" spans="1:2">
      <c r="A1326" s="4"/>
      <c r="B1326" s="4"/>
    </row>
    <row r="1327" spans="1:2">
      <c r="A1327" s="4"/>
      <c r="B1327" s="4"/>
    </row>
    <row r="1328" spans="1:2">
      <c r="A1328" s="4"/>
      <c r="B1328" s="4"/>
    </row>
    <row r="1329" spans="1:2">
      <c r="A1329" s="4"/>
      <c r="B1329" s="4"/>
    </row>
    <row r="1330" spans="1:2">
      <c r="A1330" s="4"/>
      <c r="B1330" s="4"/>
    </row>
    <row r="1331" spans="1:2">
      <c r="A1331" s="4"/>
      <c r="B1331" s="4"/>
    </row>
    <row r="1332" spans="1:2">
      <c r="A1332" s="4"/>
      <c r="B1332" s="4"/>
    </row>
    <row r="1333" spans="1:2">
      <c r="A1333" s="4"/>
      <c r="B1333" s="4"/>
    </row>
    <row r="1334" spans="1:2">
      <c r="A1334" s="4"/>
      <c r="B1334" s="4"/>
    </row>
    <row r="1335" spans="1:2">
      <c r="A1335" s="4"/>
      <c r="B1335" s="4"/>
    </row>
    <row r="1336" spans="1:2">
      <c r="A1336" s="4"/>
      <c r="B1336" s="4"/>
    </row>
    <row r="1337" spans="1:2">
      <c r="A1337" s="4"/>
      <c r="B1337" s="4"/>
    </row>
    <row r="1338" spans="1:2">
      <c r="A1338" s="4"/>
      <c r="B1338" s="4"/>
    </row>
    <row r="1339" spans="1:2">
      <c r="A1339" s="4"/>
      <c r="B1339" s="4"/>
    </row>
    <row r="1340" spans="1:2">
      <c r="A1340" s="4"/>
      <c r="B1340" s="4"/>
    </row>
    <row r="1341" spans="1:2">
      <c r="A1341" s="4"/>
      <c r="B1341" s="4"/>
    </row>
    <row r="1342" spans="1:2">
      <c r="A1342" s="4"/>
      <c r="B1342" s="4"/>
    </row>
    <row r="1343" spans="1:2">
      <c r="A1343" s="4"/>
      <c r="B1343" s="4"/>
    </row>
    <row r="1344" spans="1:2">
      <c r="A1344" s="4"/>
      <c r="B1344" s="4"/>
    </row>
    <row r="1345" spans="1:2">
      <c r="A1345" s="4"/>
      <c r="B1345" s="4"/>
    </row>
    <row r="1346" spans="1:2">
      <c r="A1346" s="4"/>
      <c r="B1346" s="4"/>
    </row>
    <row r="1347" spans="1:2">
      <c r="A1347" s="4"/>
      <c r="B1347" s="4"/>
    </row>
    <row r="1348" spans="1:2">
      <c r="A1348" s="4"/>
      <c r="B1348" s="4"/>
    </row>
    <row r="1349" spans="1:2">
      <c r="A1349" s="4"/>
      <c r="B1349" s="4"/>
    </row>
    <row r="1350" spans="1:2">
      <c r="A1350" s="4"/>
      <c r="B1350" s="4"/>
    </row>
    <row r="1351" spans="1:2">
      <c r="A1351" s="4"/>
      <c r="B1351" s="4"/>
    </row>
    <row r="1352" spans="1:2">
      <c r="A1352" s="4"/>
      <c r="B1352" s="4"/>
    </row>
    <row r="1353" spans="1:2">
      <c r="A1353" s="4"/>
      <c r="B1353" s="4"/>
    </row>
    <row r="1354" spans="1:2">
      <c r="A1354" s="4"/>
      <c r="B1354" s="4"/>
    </row>
    <row r="1355" spans="1:2">
      <c r="A1355" s="4"/>
      <c r="B1355" s="4"/>
    </row>
    <row r="1356" spans="1:2">
      <c r="A1356" s="4"/>
      <c r="B1356" s="4"/>
    </row>
    <row r="1357" spans="1:2">
      <c r="A1357" s="4"/>
      <c r="B1357" s="4"/>
    </row>
    <row r="1358" spans="1:2">
      <c r="A1358" s="4"/>
      <c r="B1358" s="4"/>
    </row>
    <row r="1359" spans="1:2">
      <c r="A1359" s="4"/>
      <c r="B1359" s="4"/>
    </row>
    <row r="1360" spans="1:2">
      <c r="A1360" s="4"/>
      <c r="B1360" s="4"/>
    </row>
    <row r="1361" spans="1:2">
      <c r="A1361" s="4"/>
      <c r="B1361" s="4"/>
    </row>
    <row r="1362" spans="1:2">
      <c r="A1362" s="4"/>
      <c r="B1362" s="4"/>
    </row>
    <row r="1363" spans="1:2">
      <c r="A1363" s="4"/>
      <c r="B1363" s="4"/>
    </row>
    <row r="1364" spans="1:2">
      <c r="A1364" s="4"/>
      <c r="B1364" s="4"/>
    </row>
    <row r="1365" spans="1:2">
      <c r="A1365" s="4"/>
      <c r="B1365" s="4"/>
    </row>
    <row r="1366" spans="1:2">
      <c r="A1366" s="4"/>
      <c r="B1366" s="4"/>
    </row>
    <row r="1367" spans="1:2">
      <c r="A1367" s="4"/>
      <c r="B1367" s="4"/>
    </row>
    <row r="1368" spans="1:2">
      <c r="A1368" s="4"/>
      <c r="B1368" s="4"/>
    </row>
    <row r="1369" spans="1:2">
      <c r="A1369" s="4"/>
      <c r="B1369" s="4"/>
    </row>
    <row r="1370" spans="1:2">
      <c r="A1370" s="4"/>
      <c r="B1370" s="4"/>
    </row>
    <row r="1371" spans="1:2">
      <c r="A1371" s="4"/>
      <c r="B1371" s="4"/>
    </row>
    <row r="1372" spans="1:2">
      <c r="A1372" s="4"/>
      <c r="B1372" s="4"/>
    </row>
    <row r="1373" spans="1:2">
      <c r="A1373" s="4"/>
      <c r="B1373" s="4"/>
    </row>
    <row r="1374" spans="1:2">
      <c r="A1374" s="4"/>
      <c r="B1374" s="4"/>
    </row>
    <row r="1375" spans="1:2">
      <c r="A1375" s="4"/>
      <c r="B1375" s="4"/>
    </row>
    <row r="1376" spans="1:2">
      <c r="A1376" s="4"/>
      <c r="B1376" s="4"/>
    </row>
    <row r="1377" spans="1:2">
      <c r="A1377" s="4"/>
      <c r="B1377" s="4"/>
    </row>
    <row r="1378" spans="1:2">
      <c r="A1378" s="4"/>
      <c r="B1378" s="4"/>
    </row>
    <row r="1379" spans="1:2">
      <c r="A1379" s="4"/>
      <c r="B1379" s="4"/>
    </row>
    <row r="1380" spans="1:2">
      <c r="A1380" s="4"/>
      <c r="B1380" s="4"/>
    </row>
    <row r="1381" spans="1:2">
      <c r="A1381" s="4"/>
      <c r="B1381" s="4"/>
    </row>
    <row r="1382" spans="1:2">
      <c r="A1382" s="4"/>
      <c r="B1382" s="4"/>
    </row>
    <row r="1383" spans="1:2">
      <c r="A1383" s="4"/>
      <c r="B1383" s="4"/>
    </row>
    <row r="1384" spans="1:2">
      <c r="A1384" s="4"/>
      <c r="B1384" s="4"/>
    </row>
    <row r="1385" spans="1:2">
      <c r="A1385" s="4"/>
      <c r="B1385" s="4"/>
    </row>
    <row r="1386" spans="1:2">
      <c r="A1386" s="4"/>
      <c r="B1386" s="4"/>
    </row>
    <row r="1387" spans="1:2">
      <c r="A1387" s="4"/>
      <c r="B1387" s="4"/>
    </row>
    <row r="1388" spans="1:2">
      <c r="A1388" s="4"/>
      <c r="B1388" s="4"/>
    </row>
    <row r="1389" spans="1:2">
      <c r="A1389" s="4"/>
      <c r="B1389" s="4"/>
    </row>
    <row r="1390" spans="1:2">
      <c r="A1390" s="4"/>
      <c r="B1390" s="4"/>
    </row>
    <row r="1391" spans="1:2">
      <c r="A1391" s="4"/>
      <c r="B1391" s="4"/>
    </row>
    <row r="1392" spans="1:2">
      <c r="A1392" s="4"/>
      <c r="B1392" s="4"/>
    </row>
    <row r="1393" spans="1:2">
      <c r="A1393" s="4"/>
      <c r="B1393" s="4"/>
    </row>
    <row r="1394" spans="1:2">
      <c r="A1394" s="4"/>
      <c r="B1394" s="4"/>
    </row>
    <row r="1395" spans="1:2">
      <c r="A1395" s="4"/>
      <c r="B1395" s="4"/>
    </row>
    <row r="1396" spans="1:2">
      <c r="A1396" s="4"/>
      <c r="B1396" s="4"/>
    </row>
    <row r="1397" spans="1:2">
      <c r="A1397" s="4"/>
      <c r="B1397" s="4"/>
    </row>
    <row r="1398" spans="1:2">
      <c r="A1398" s="4"/>
      <c r="B1398" s="4"/>
    </row>
    <row r="1399" spans="1:2">
      <c r="A1399" s="4"/>
      <c r="B1399" s="4"/>
    </row>
    <row r="1400" spans="1:2">
      <c r="A1400" s="4"/>
      <c r="B1400" s="4"/>
    </row>
    <row r="1401" spans="1:2">
      <c r="A1401" s="4"/>
      <c r="B1401" s="4"/>
    </row>
    <row r="1402" spans="1:2">
      <c r="A1402" s="4"/>
      <c r="B1402" s="4"/>
    </row>
    <row r="1403" spans="1:2">
      <c r="A1403" s="4"/>
      <c r="B1403" s="4"/>
    </row>
    <row r="1404" spans="1:2">
      <c r="A1404" s="4"/>
      <c r="B1404" s="4"/>
    </row>
    <row r="1405" spans="1:2">
      <c r="A1405" s="4"/>
      <c r="B1405" s="4"/>
    </row>
    <row r="1406" spans="1:2">
      <c r="A1406" s="4"/>
      <c r="B1406" s="4"/>
    </row>
    <row r="1407" spans="1:2">
      <c r="A1407" s="4"/>
      <c r="B1407" s="4"/>
    </row>
    <row r="1408" spans="1:2">
      <c r="A1408" s="4"/>
      <c r="B1408" s="4"/>
    </row>
    <row r="1409" spans="1:2">
      <c r="A1409" s="4"/>
      <c r="B1409" s="4"/>
    </row>
    <row r="1410" spans="1:2">
      <c r="A1410" s="4"/>
      <c r="B1410" s="4"/>
    </row>
    <row r="1411" spans="1:2">
      <c r="A1411" s="4"/>
      <c r="B1411" s="4"/>
    </row>
    <row r="1412" spans="1:2">
      <c r="A1412" s="4"/>
      <c r="B1412" s="4"/>
    </row>
    <row r="1413" spans="1:2">
      <c r="A1413" s="4"/>
      <c r="B1413" s="4"/>
    </row>
    <row r="1414" spans="1:2">
      <c r="A1414" s="4"/>
      <c r="B1414" s="4"/>
    </row>
    <row r="1415" spans="1:2">
      <c r="A1415" s="4"/>
      <c r="B1415" s="4"/>
    </row>
    <row r="1416" spans="1:2">
      <c r="A1416" s="4"/>
      <c r="B1416" s="4"/>
    </row>
    <row r="1417" spans="1:2">
      <c r="A1417" s="4"/>
      <c r="B1417" s="4"/>
    </row>
    <row r="1418" spans="1:2">
      <c r="A1418" s="4"/>
      <c r="B1418" s="4"/>
    </row>
    <row r="1419" spans="1:2">
      <c r="A1419" s="4"/>
      <c r="B1419" s="4"/>
    </row>
    <row r="1420" spans="1:2">
      <c r="A1420" s="4"/>
      <c r="B1420" s="4"/>
    </row>
    <row r="1421" spans="1:2">
      <c r="A1421" s="4"/>
      <c r="B1421" s="4"/>
    </row>
    <row r="1422" spans="1:2">
      <c r="A1422" s="4"/>
      <c r="B1422" s="4"/>
    </row>
    <row r="1423" spans="1:2">
      <c r="A1423" s="4"/>
      <c r="B1423" s="4"/>
    </row>
    <row r="1424" spans="1:2">
      <c r="A1424" s="4"/>
      <c r="B1424" s="4"/>
    </row>
    <row r="1425" spans="1:2">
      <c r="A1425" s="4"/>
      <c r="B1425" s="4"/>
    </row>
    <row r="1426" spans="1:2">
      <c r="A1426" s="4"/>
      <c r="B1426" s="4"/>
    </row>
    <row r="1427" spans="1:2">
      <c r="A1427" s="4"/>
      <c r="B1427" s="4"/>
    </row>
    <row r="1428" spans="1:2">
      <c r="A1428" s="4"/>
      <c r="B1428" s="4"/>
    </row>
    <row r="1429" spans="1:2">
      <c r="A1429" s="4"/>
      <c r="B1429" s="4"/>
    </row>
    <row r="1430" spans="1:2">
      <c r="A1430" s="4"/>
      <c r="B1430" s="4"/>
    </row>
    <row r="1431" spans="1:2">
      <c r="A1431" s="4"/>
      <c r="B1431" s="4"/>
    </row>
    <row r="1432" spans="1:2">
      <c r="A1432" s="4"/>
      <c r="B1432" s="4"/>
    </row>
    <row r="1433" spans="1:2">
      <c r="A1433" s="4"/>
      <c r="B1433" s="4"/>
    </row>
    <row r="1434" spans="1:2">
      <c r="A1434" s="4"/>
      <c r="B1434" s="4"/>
    </row>
    <row r="1435" spans="1:2">
      <c r="A1435" s="4"/>
      <c r="B1435" s="4"/>
    </row>
    <row r="1436" spans="1:2">
      <c r="A1436" s="4"/>
      <c r="B1436" s="4"/>
    </row>
    <row r="1437" spans="1:2">
      <c r="A1437" s="4"/>
      <c r="B1437" s="4"/>
    </row>
    <row r="1438" spans="1:2">
      <c r="A1438" s="4"/>
      <c r="B1438" s="4"/>
    </row>
    <row r="1439" spans="1:2">
      <c r="A1439" s="4"/>
      <c r="B1439" s="4"/>
    </row>
    <row r="1440" spans="1:2">
      <c r="A1440" s="4"/>
      <c r="B1440" s="4"/>
    </row>
    <row r="1441" spans="1:2">
      <c r="A1441" s="4"/>
      <c r="B1441" s="4"/>
    </row>
    <row r="1442" spans="1:2">
      <c r="A1442" s="4"/>
      <c r="B1442" s="4"/>
    </row>
    <row r="1443" spans="1:2">
      <c r="A1443" s="4"/>
      <c r="B1443" s="4"/>
    </row>
    <row r="1444" spans="1:2">
      <c r="A1444" s="4"/>
      <c r="B1444" s="4"/>
    </row>
    <row r="1445" spans="1:2">
      <c r="A1445" s="4"/>
      <c r="B1445" s="4"/>
    </row>
    <row r="1446" spans="1:2">
      <c r="A1446" s="4"/>
      <c r="B1446" s="4"/>
    </row>
    <row r="1447" spans="1:2">
      <c r="A1447" s="4"/>
      <c r="B1447" s="4"/>
    </row>
    <row r="1448" spans="1:2">
      <c r="A1448" s="4"/>
      <c r="B1448" s="4"/>
    </row>
    <row r="1449" spans="1:2">
      <c r="A1449" s="4"/>
      <c r="B1449" s="4"/>
    </row>
    <row r="1450" spans="1:2">
      <c r="A1450" s="4"/>
      <c r="B1450" s="4"/>
    </row>
    <row r="1451" spans="1:2">
      <c r="A1451" s="4"/>
      <c r="B1451" s="4"/>
    </row>
    <row r="1452" spans="1:2">
      <c r="A1452" s="4"/>
      <c r="B1452" s="4"/>
    </row>
    <row r="1453" spans="1:2">
      <c r="A1453" s="4"/>
      <c r="B1453" s="4"/>
    </row>
    <row r="1454" spans="1:2">
      <c r="A1454" s="4"/>
      <c r="B1454" s="4"/>
    </row>
    <row r="1455" spans="1:2">
      <c r="A1455" s="4"/>
      <c r="B1455" s="4"/>
    </row>
    <row r="1456" spans="1:2">
      <c r="A1456" s="4"/>
      <c r="B1456" s="4"/>
    </row>
    <row r="1457" spans="1:2">
      <c r="A1457" s="4"/>
      <c r="B1457" s="4"/>
    </row>
    <row r="1458" spans="1:2">
      <c r="A1458" s="4"/>
      <c r="B1458" s="4"/>
    </row>
    <row r="1459" spans="1:2">
      <c r="A1459" s="4"/>
      <c r="B1459" s="4"/>
    </row>
    <row r="1460" spans="1:2">
      <c r="A1460" s="4"/>
      <c r="B1460" s="4"/>
    </row>
    <row r="1461" spans="1:2">
      <c r="A1461" s="4"/>
      <c r="B1461" s="4"/>
    </row>
    <row r="1462" spans="1:2">
      <c r="A1462" s="4"/>
      <c r="B1462" s="4"/>
    </row>
    <row r="1463" spans="1:2">
      <c r="A1463" s="4"/>
      <c r="B1463" s="4"/>
    </row>
    <row r="1464" spans="1:2">
      <c r="A1464" s="4"/>
      <c r="B1464" s="4"/>
    </row>
    <row r="1465" spans="1:2">
      <c r="A1465" s="4"/>
      <c r="B1465" s="4"/>
    </row>
    <row r="1466" spans="1:2">
      <c r="A1466" s="4"/>
      <c r="B1466" s="4"/>
    </row>
    <row r="1467" spans="1:2">
      <c r="A1467" s="4"/>
      <c r="B1467" s="4"/>
    </row>
    <row r="1468" spans="1:2">
      <c r="A1468" s="4"/>
      <c r="B1468" s="4"/>
    </row>
    <row r="1469" spans="1:2">
      <c r="A1469" s="4"/>
      <c r="B1469" s="4"/>
    </row>
    <row r="1470" spans="1:2">
      <c r="A1470" s="4"/>
      <c r="B1470" s="4"/>
    </row>
    <row r="1471" spans="1:2">
      <c r="A1471" s="4"/>
      <c r="B1471" s="4"/>
    </row>
    <row r="1472" spans="1:2">
      <c r="A1472" s="4"/>
      <c r="B1472" s="4"/>
    </row>
    <row r="1473" spans="1:2">
      <c r="A1473" s="4"/>
      <c r="B1473" s="4"/>
    </row>
    <row r="1474" spans="1:2">
      <c r="A1474" s="4"/>
      <c r="B1474" s="4"/>
    </row>
    <row r="1475" spans="1:2">
      <c r="A1475" s="4"/>
      <c r="B1475" s="4"/>
    </row>
    <row r="1476" spans="1:2">
      <c r="A1476" s="4"/>
      <c r="B1476" s="4"/>
    </row>
    <row r="1477" spans="1:2">
      <c r="A1477" s="4"/>
      <c r="B1477" s="4"/>
    </row>
    <row r="1478" spans="1:2">
      <c r="A1478" s="4"/>
      <c r="B1478" s="4"/>
    </row>
    <row r="1479" spans="1:2">
      <c r="A1479" s="4"/>
      <c r="B1479" s="4"/>
    </row>
    <row r="1480" spans="1:2">
      <c r="A1480" s="4"/>
      <c r="B1480" s="4"/>
    </row>
    <row r="1481" spans="1:2">
      <c r="A1481" s="4"/>
      <c r="B1481" s="4"/>
    </row>
    <row r="1482" spans="1:2">
      <c r="A1482" s="4"/>
      <c r="B1482" s="4"/>
    </row>
    <row r="1483" spans="1:2">
      <c r="A1483" s="4"/>
      <c r="B1483" s="4"/>
    </row>
    <row r="1484" spans="1:2">
      <c r="A1484" s="4"/>
      <c r="B1484" s="4"/>
    </row>
    <row r="1485" spans="1:2">
      <c r="A1485" s="4"/>
      <c r="B1485" s="4"/>
    </row>
    <row r="1486" spans="1:2">
      <c r="A1486" s="4"/>
      <c r="B1486" s="4"/>
    </row>
    <row r="1487" spans="1:2">
      <c r="A1487" s="4"/>
      <c r="B1487" s="4"/>
    </row>
    <row r="1488" spans="1:2">
      <c r="A1488" s="4"/>
      <c r="B1488" s="4"/>
    </row>
    <row r="1489" spans="1:2">
      <c r="A1489" s="4"/>
      <c r="B1489" s="4"/>
    </row>
    <row r="1490" spans="1:2">
      <c r="A1490" s="4"/>
      <c r="B1490" s="4"/>
    </row>
    <row r="1491" spans="1:2">
      <c r="A1491" s="4"/>
      <c r="B1491" s="4"/>
    </row>
    <row r="1492" spans="1:2">
      <c r="A1492" s="4"/>
      <c r="B1492" s="4"/>
    </row>
    <row r="1493" spans="1:2">
      <c r="A1493" s="4"/>
      <c r="B1493" s="4"/>
    </row>
    <row r="1494" spans="1:2">
      <c r="A1494" s="4"/>
      <c r="B1494" s="4"/>
    </row>
    <row r="1495" spans="1:2">
      <c r="A1495" s="4"/>
      <c r="B1495" s="4"/>
    </row>
    <row r="1496" spans="1:2">
      <c r="A1496" s="4"/>
      <c r="B1496" s="4"/>
    </row>
    <row r="1497" spans="1:2">
      <c r="A1497" s="4"/>
      <c r="B1497" s="4"/>
    </row>
    <row r="1498" spans="1:2">
      <c r="A1498" s="4"/>
      <c r="B1498" s="4"/>
    </row>
    <row r="1499" spans="1:2">
      <c r="A1499" s="4"/>
      <c r="B1499" s="4"/>
    </row>
    <row r="1500" spans="1:2">
      <c r="A1500" s="4"/>
      <c r="B1500" s="4"/>
    </row>
    <row r="1501" spans="1:2">
      <c r="A1501" s="4"/>
      <c r="B1501" s="4"/>
    </row>
    <row r="1502" spans="1:2">
      <c r="A1502" s="4"/>
      <c r="B1502" s="4"/>
    </row>
    <row r="1503" spans="1:2">
      <c r="A1503" s="4"/>
      <c r="B1503" s="4"/>
    </row>
    <row r="1504" spans="1:2">
      <c r="A1504" s="4"/>
      <c r="B1504" s="4"/>
    </row>
    <row r="1505" spans="1:2">
      <c r="A1505" s="4"/>
      <c r="B1505" s="4"/>
    </row>
    <row r="1506" spans="1:2">
      <c r="A1506" s="4"/>
      <c r="B1506" s="4"/>
    </row>
    <row r="1507" spans="1:2">
      <c r="A1507" s="4"/>
      <c r="B1507" s="4"/>
    </row>
    <row r="1508" spans="1:2">
      <c r="A1508" s="4"/>
      <c r="B1508" s="4"/>
    </row>
    <row r="1509" spans="1:2">
      <c r="A1509" s="4"/>
      <c r="B1509" s="4"/>
    </row>
    <row r="1510" spans="1:2">
      <c r="A1510" s="4"/>
      <c r="B1510" s="4"/>
    </row>
    <row r="1511" spans="1:2">
      <c r="A1511" s="4"/>
      <c r="B1511" s="4"/>
    </row>
    <row r="1512" spans="1:2">
      <c r="A1512" s="4"/>
      <c r="B1512" s="4"/>
    </row>
    <row r="1513" spans="1:2">
      <c r="A1513" s="4"/>
      <c r="B1513" s="4"/>
    </row>
    <row r="1514" spans="1:2">
      <c r="A1514" s="4"/>
      <c r="B1514" s="4"/>
    </row>
    <row r="1515" spans="1:2">
      <c r="A1515" s="4"/>
      <c r="B1515" s="4"/>
    </row>
    <row r="1516" spans="1:2">
      <c r="A1516" s="4"/>
      <c r="B1516" s="4"/>
    </row>
    <row r="1517" spans="1:2">
      <c r="A1517" s="4"/>
      <c r="B1517" s="4"/>
    </row>
    <row r="1518" spans="1:2">
      <c r="A1518" s="4"/>
      <c r="B1518" s="4"/>
    </row>
    <row r="1519" spans="1:2">
      <c r="A1519" s="4"/>
      <c r="B1519" s="4"/>
    </row>
    <row r="1520" spans="1:2">
      <c r="A1520" s="4"/>
      <c r="B1520" s="4"/>
    </row>
    <row r="1521" spans="1:2">
      <c r="A1521" s="4"/>
      <c r="B1521" s="4"/>
    </row>
    <row r="1522" spans="1:2">
      <c r="A1522" s="4"/>
      <c r="B1522" s="4"/>
    </row>
    <row r="1523" spans="1:2">
      <c r="A1523" s="4"/>
      <c r="B1523" s="4"/>
    </row>
    <row r="1524" spans="1:2">
      <c r="A1524" s="4"/>
      <c r="B1524" s="4"/>
    </row>
    <row r="1525" spans="1:2">
      <c r="A1525" s="4"/>
      <c r="B1525" s="4"/>
    </row>
    <row r="1526" spans="1:2">
      <c r="A1526" s="4"/>
      <c r="B1526" s="4"/>
    </row>
    <row r="1527" spans="1:2">
      <c r="A1527" s="4"/>
      <c r="B1527" s="4"/>
    </row>
    <row r="1528" spans="1:2">
      <c r="A1528" s="4"/>
      <c r="B1528" s="4"/>
    </row>
    <row r="1529" spans="1:2">
      <c r="A1529" s="4"/>
      <c r="B1529" s="4"/>
    </row>
    <row r="1530" spans="1:2">
      <c r="A1530" s="4"/>
      <c r="B1530" s="4"/>
    </row>
    <row r="1531" spans="1:2">
      <c r="A1531" s="4"/>
      <c r="B1531" s="4"/>
    </row>
    <row r="1532" spans="1:2">
      <c r="A1532" s="4"/>
      <c r="B1532" s="4"/>
    </row>
    <row r="1533" spans="1:2">
      <c r="A1533" s="4"/>
      <c r="B1533" s="4"/>
    </row>
    <row r="1534" spans="1:2">
      <c r="A1534" s="4"/>
      <c r="B1534" s="4"/>
    </row>
    <row r="1535" spans="1:2">
      <c r="A1535" s="4"/>
      <c r="B1535" s="4"/>
    </row>
    <row r="1536" spans="1:2">
      <c r="A1536" s="4"/>
      <c r="B1536" s="4"/>
    </row>
    <row r="1537" spans="1:2">
      <c r="A1537" s="4"/>
      <c r="B1537" s="4"/>
    </row>
    <row r="1538" spans="1:2">
      <c r="A1538" s="4"/>
      <c r="B1538" s="4"/>
    </row>
    <row r="1539" spans="1:2">
      <c r="A1539" s="4"/>
      <c r="B1539" s="4"/>
    </row>
    <row r="1540" spans="1:2">
      <c r="A1540" s="4"/>
      <c r="B1540" s="4"/>
    </row>
    <row r="1541" spans="1:2">
      <c r="A1541" s="4"/>
      <c r="B1541" s="4"/>
    </row>
    <row r="1542" spans="1:2">
      <c r="A1542" s="4"/>
      <c r="B1542" s="4"/>
    </row>
    <row r="1543" spans="1:2">
      <c r="A1543" s="4"/>
      <c r="B1543" s="4"/>
    </row>
    <row r="1544" spans="1:2">
      <c r="A1544" s="4"/>
      <c r="B1544" s="4"/>
    </row>
    <row r="1545" spans="1:2">
      <c r="A1545" s="4"/>
      <c r="B1545" s="4"/>
    </row>
    <row r="1546" spans="1:2">
      <c r="A1546" s="4"/>
      <c r="B1546" s="4"/>
    </row>
    <row r="1547" spans="1:2">
      <c r="A1547" s="4"/>
      <c r="B1547" s="4"/>
    </row>
    <row r="1548" spans="1:2">
      <c r="A1548" s="4"/>
      <c r="B1548" s="4"/>
    </row>
    <row r="1549" spans="1:2">
      <c r="A1549" s="4"/>
      <c r="B1549" s="4"/>
    </row>
    <row r="1550" spans="1:2">
      <c r="A1550" s="4"/>
      <c r="B1550" s="4"/>
    </row>
    <row r="1551" spans="1:2">
      <c r="A1551" s="4"/>
      <c r="B1551" s="4"/>
    </row>
    <row r="1552" spans="1:2">
      <c r="A1552" s="4"/>
      <c r="B1552" s="4"/>
    </row>
    <row r="1553" spans="1:2">
      <c r="A1553" s="4"/>
      <c r="B1553" s="4"/>
    </row>
    <row r="1554" spans="1:2">
      <c r="A1554" s="4"/>
      <c r="B1554" s="4"/>
    </row>
    <row r="1555" spans="1:2">
      <c r="A1555" s="4"/>
      <c r="B1555" s="4"/>
    </row>
    <row r="1556" spans="1:2">
      <c r="A1556" s="4"/>
      <c r="B1556" s="4"/>
    </row>
    <row r="1557" spans="1:2">
      <c r="A1557" s="4"/>
      <c r="B1557" s="4"/>
    </row>
    <row r="1558" spans="1:2">
      <c r="A1558" s="4"/>
      <c r="B1558" s="4"/>
    </row>
    <row r="1559" spans="1:2">
      <c r="A1559" s="4"/>
      <c r="B1559" s="4"/>
    </row>
    <row r="1560" spans="1:2">
      <c r="A1560" s="4"/>
      <c r="B1560" s="4"/>
    </row>
    <row r="1561" spans="1:2">
      <c r="A1561" s="4"/>
      <c r="B1561" s="4"/>
    </row>
    <row r="1562" spans="1:2">
      <c r="A1562" s="4"/>
      <c r="B1562" s="4"/>
    </row>
    <row r="1563" spans="1:2">
      <c r="A1563" s="4"/>
      <c r="B1563" s="4"/>
    </row>
    <row r="1564" spans="1:2">
      <c r="A1564" s="4"/>
      <c r="B1564" s="4"/>
    </row>
    <row r="1565" spans="1:2">
      <c r="A1565" s="4"/>
      <c r="B1565" s="4"/>
    </row>
    <row r="1566" spans="1:2">
      <c r="A1566" s="4"/>
      <c r="B1566" s="4"/>
    </row>
    <row r="1567" spans="1:2">
      <c r="A1567" s="4"/>
      <c r="B1567" s="4"/>
    </row>
    <row r="1568" spans="1:2">
      <c r="A1568" s="4"/>
      <c r="B1568" s="4"/>
    </row>
    <row r="1569" spans="1:2">
      <c r="A1569" s="4"/>
      <c r="B1569" s="4"/>
    </row>
    <row r="1570" spans="1:2">
      <c r="A1570" s="4"/>
      <c r="B1570" s="4"/>
    </row>
    <row r="1571" spans="1:2">
      <c r="A1571" s="4"/>
      <c r="B1571" s="4"/>
    </row>
    <row r="1572" spans="1:2">
      <c r="A1572" s="4"/>
      <c r="B1572" s="4"/>
    </row>
    <row r="1573" spans="1:2">
      <c r="A1573" s="4"/>
      <c r="B1573" s="4"/>
    </row>
    <row r="1574" spans="1:2">
      <c r="A1574" s="4"/>
      <c r="B1574" s="4"/>
    </row>
    <row r="1575" spans="1:2">
      <c r="A1575" s="4"/>
      <c r="B1575" s="4"/>
    </row>
    <row r="1576" spans="1:2">
      <c r="A1576" s="4"/>
      <c r="B1576" s="4"/>
    </row>
    <row r="1577" spans="1:2">
      <c r="A1577" s="4"/>
      <c r="B1577" s="4"/>
    </row>
    <row r="1578" spans="1:2">
      <c r="A1578" s="4"/>
      <c r="B1578" s="4"/>
    </row>
    <row r="1579" spans="1:2">
      <c r="A1579" s="4"/>
      <c r="B1579" s="4"/>
    </row>
    <row r="1580" spans="1:2">
      <c r="A1580" s="4"/>
      <c r="B1580" s="4"/>
    </row>
    <row r="1581" spans="1:2">
      <c r="A1581" s="4"/>
      <c r="B1581" s="4"/>
    </row>
    <row r="1582" spans="1:2">
      <c r="A1582" s="4"/>
      <c r="B1582" s="4"/>
    </row>
    <row r="1583" spans="1:2">
      <c r="A1583" s="4"/>
      <c r="B1583" s="4"/>
    </row>
    <row r="1584" spans="1:2">
      <c r="A1584" s="4"/>
      <c r="B1584" s="4"/>
    </row>
    <row r="1585" spans="1:2">
      <c r="A1585" s="4"/>
      <c r="B1585" s="4"/>
    </row>
    <row r="1586" spans="1:2">
      <c r="A1586" s="4"/>
      <c r="B1586" s="4"/>
    </row>
    <row r="1587" spans="1:2">
      <c r="A1587" s="4"/>
      <c r="B1587" s="4"/>
    </row>
    <row r="1588" spans="1:2">
      <c r="A1588" s="4"/>
      <c r="B1588" s="4"/>
    </row>
    <row r="1589" spans="1:2">
      <c r="A1589" s="4"/>
      <c r="B1589" s="4"/>
    </row>
    <row r="1590" spans="1:2">
      <c r="A1590" s="4"/>
      <c r="B1590" s="4"/>
    </row>
    <row r="1591" spans="1:2">
      <c r="A1591" s="4"/>
      <c r="B1591" s="4"/>
    </row>
    <row r="1592" spans="1:2">
      <c r="A1592" s="4"/>
      <c r="B1592" s="4"/>
    </row>
    <row r="1593" spans="1:2">
      <c r="A1593" s="4"/>
      <c r="B1593" s="4"/>
    </row>
    <row r="1594" spans="1:2">
      <c r="A1594" s="4"/>
      <c r="B1594" s="4"/>
    </row>
    <row r="1595" spans="1:2">
      <c r="A1595" s="4"/>
      <c r="B1595" s="4"/>
    </row>
    <row r="1596" spans="1:2">
      <c r="A1596" s="4"/>
      <c r="B1596" s="4"/>
    </row>
    <row r="1597" spans="1:2">
      <c r="A1597" s="4"/>
      <c r="B1597" s="4"/>
    </row>
    <row r="1598" spans="1:2">
      <c r="A1598" s="4"/>
      <c r="B1598" s="4"/>
    </row>
    <row r="1599" spans="1:2">
      <c r="A1599" s="4"/>
      <c r="B1599" s="4"/>
    </row>
    <row r="1600" spans="1:2">
      <c r="A1600" s="4"/>
      <c r="B1600" s="4"/>
    </row>
    <row r="1601" spans="1:2">
      <c r="A1601" s="4"/>
      <c r="B1601" s="4"/>
    </row>
    <row r="1602" spans="1:2">
      <c r="A1602" s="4"/>
      <c r="B1602" s="4"/>
    </row>
    <row r="1603" spans="1:2">
      <c r="A1603" s="4"/>
      <c r="B1603" s="4"/>
    </row>
    <row r="1604" spans="1:2">
      <c r="A1604" s="4"/>
      <c r="B1604" s="4"/>
    </row>
    <row r="1605" spans="1:2">
      <c r="A1605" s="4"/>
      <c r="B1605" s="4"/>
    </row>
    <row r="1606" spans="1:2">
      <c r="A1606" s="4"/>
      <c r="B1606" s="4"/>
    </row>
    <row r="1607" spans="1:2">
      <c r="A1607" s="4"/>
      <c r="B1607" s="4"/>
    </row>
    <row r="1608" spans="1:2">
      <c r="A1608" s="4"/>
      <c r="B1608" s="4"/>
    </row>
    <row r="1609" spans="1:2">
      <c r="A1609" s="4"/>
      <c r="B1609" s="4"/>
    </row>
    <row r="1610" spans="1:2">
      <c r="A1610" s="4"/>
      <c r="B1610" s="4"/>
    </row>
    <row r="1611" spans="1:2">
      <c r="A1611" s="4"/>
      <c r="B1611" s="4"/>
    </row>
    <row r="1612" spans="1:2">
      <c r="A1612" s="4"/>
      <c r="B1612" s="4"/>
    </row>
    <row r="1613" spans="1:2">
      <c r="A1613" s="4"/>
      <c r="B1613" s="4"/>
    </row>
    <row r="1614" spans="1:2">
      <c r="A1614" s="4"/>
      <c r="B1614" s="4"/>
    </row>
    <row r="1615" spans="1:2">
      <c r="A1615" s="4"/>
      <c r="B1615" s="4"/>
    </row>
    <row r="1616" spans="1:2">
      <c r="A1616" s="4"/>
      <c r="B1616" s="4"/>
    </row>
    <row r="1617" spans="1:2">
      <c r="A1617" s="4"/>
      <c r="B1617" s="4"/>
    </row>
    <row r="1618" spans="1:2">
      <c r="A1618" s="4"/>
      <c r="B1618" s="4"/>
    </row>
    <row r="1619" spans="1:2">
      <c r="A1619" s="4"/>
      <c r="B1619" s="4"/>
    </row>
    <row r="1620" spans="1:2">
      <c r="A1620" s="4"/>
      <c r="B1620" s="4"/>
    </row>
    <row r="1621" spans="1:2">
      <c r="A1621" s="4"/>
      <c r="B1621" s="4"/>
    </row>
    <row r="1622" spans="1:2">
      <c r="A1622" s="4"/>
      <c r="B1622" s="4"/>
    </row>
    <row r="1623" spans="1:2">
      <c r="A1623" s="4"/>
      <c r="B1623" s="4"/>
    </row>
    <row r="1624" spans="1:2">
      <c r="A1624" s="4"/>
      <c r="B1624" s="4"/>
    </row>
    <row r="1625" spans="1:2">
      <c r="A1625" s="4"/>
      <c r="B1625" s="4"/>
    </row>
    <row r="1626" spans="1:2">
      <c r="A1626" s="4"/>
      <c r="B1626" s="4"/>
    </row>
    <row r="1627" spans="1:2">
      <c r="A1627" s="4"/>
      <c r="B1627" s="4"/>
    </row>
    <row r="1628" spans="1:2">
      <c r="A1628" s="4"/>
      <c r="B1628" s="4"/>
    </row>
    <row r="1629" spans="1:2">
      <c r="A1629" s="4"/>
      <c r="B1629" s="4"/>
    </row>
    <row r="1630" spans="1:2">
      <c r="A1630" s="4"/>
      <c r="B1630" s="4"/>
    </row>
    <row r="1631" spans="1:2">
      <c r="A1631" s="4"/>
      <c r="B1631" s="4"/>
    </row>
    <row r="1632" spans="1:2">
      <c r="A1632" s="4"/>
      <c r="B1632" s="4"/>
    </row>
    <row r="1633" spans="1:2">
      <c r="A1633" s="4"/>
      <c r="B1633" s="4"/>
    </row>
    <row r="1634" spans="1:2">
      <c r="A1634" s="4"/>
      <c r="B1634" s="4"/>
    </row>
    <row r="1635" spans="1:2">
      <c r="A1635" s="4"/>
      <c r="B1635" s="4"/>
    </row>
    <row r="1636" spans="1:2">
      <c r="A1636" s="4"/>
      <c r="B1636" s="4"/>
    </row>
    <row r="1637" spans="1:2">
      <c r="A1637" s="4"/>
      <c r="B1637" s="4"/>
    </row>
    <row r="1638" spans="1:2">
      <c r="A1638" s="4"/>
      <c r="B1638" s="4"/>
    </row>
    <row r="1639" spans="1:2">
      <c r="A1639" s="4"/>
      <c r="B1639" s="4"/>
    </row>
    <row r="1640" spans="1:2">
      <c r="A1640" s="4"/>
      <c r="B1640" s="4"/>
    </row>
    <row r="1641" spans="1:2">
      <c r="A1641" s="4"/>
      <c r="B1641" s="4"/>
    </row>
    <row r="1642" spans="1:2">
      <c r="A1642" s="4"/>
      <c r="B1642" s="4"/>
    </row>
    <row r="1643" spans="1:2">
      <c r="A1643" s="4"/>
      <c r="B1643" s="4"/>
    </row>
    <row r="1644" spans="1:2">
      <c r="A1644" s="4"/>
      <c r="B1644" s="4"/>
    </row>
    <row r="1645" spans="1:2">
      <c r="A1645" s="4"/>
      <c r="B1645" s="4"/>
    </row>
    <row r="1646" spans="1:2">
      <c r="A1646" s="4"/>
      <c r="B1646" s="4"/>
    </row>
    <row r="1647" spans="1:2">
      <c r="A1647" s="4"/>
      <c r="B1647" s="4"/>
    </row>
    <row r="1648" spans="1:2">
      <c r="A1648" s="4"/>
      <c r="B1648" s="4"/>
    </row>
    <row r="1649" spans="1:2">
      <c r="A1649" s="4"/>
      <c r="B1649" s="4"/>
    </row>
    <row r="1650" spans="1:2">
      <c r="A1650" s="4"/>
      <c r="B1650" s="4"/>
    </row>
    <row r="1651" spans="1:2">
      <c r="A1651" s="4"/>
      <c r="B1651" s="4"/>
    </row>
    <row r="1652" spans="1:2">
      <c r="A1652" s="4"/>
      <c r="B1652" s="4"/>
    </row>
    <row r="1653" spans="1:2">
      <c r="A1653" s="4"/>
      <c r="B1653" s="4"/>
    </row>
    <row r="1654" spans="1:2">
      <c r="A1654" s="4"/>
      <c r="B1654" s="4"/>
    </row>
    <row r="1655" spans="1:2">
      <c r="A1655" s="4"/>
      <c r="B1655" s="4"/>
    </row>
    <row r="1656" spans="1:2">
      <c r="A1656" s="4"/>
      <c r="B1656" s="4"/>
    </row>
    <row r="1657" spans="1:2">
      <c r="A1657" s="4"/>
      <c r="B1657" s="4"/>
    </row>
    <row r="1658" spans="1:2">
      <c r="A1658" s="4"/>
      <c r="B1658" s="4"/>
    </row>
    <row r="1659" spans="1:2">
      <c r="A1659" s="4"/>
      <c r="B1659" s="4"/>
    </row>
    <row r="1660" spans="1:2">
      <c r="A1660" s="4"/>
      <c r="B1660" s="4"/>
    </row>
    <row r="1661" spans="1:2">
      <c r="A1661" s="4"/>
      <c r="B1661" s="4"/>
    </row>
    <row r="1662" spans="1:2">
      <c r="A1662" s="4"/>
      <c r="B1662" s="4"/>
    </row>
    <row r="1663" spans="1:2">
      <c r="A1663" s="4"/>
      <c r="B1663" s="4"/>
    </row>
    <row r="1664" spans="1:2">
      <c r="A1664" s="4"/>
      <c r="B1664" s="4"/>
    </row>
    <row r="1665" spans="1:2">
      <c r="A1665" s="4"/>
      <c r="B1665" s="4"/>
    </row>
    <row r="1666" spans="1:2">
      <c r="A1666" s="4"/>
      <c r="B1666" s="4"/>
    </row>
    <row r="1667" spans="1:2">
      <c r="A1667" s="4"/>
      <c r="B1667" s="4"/>
    </row>
    <row r="1668" spans="1:2">
      <c r="A1668" s="4"/>
      <c r="B1668" s="4"/>
    </row>
    <row r="1669" spans="1:2">
      <c r="A1669" s="4"/>
      <c r="B1669" s="4"/>
    </row>
    <row r="1670" spans="1:2">
      <c r="A1670" s="4"/>
      <c r="B1670" s="4"/>
    </row>
    <row r="1671" spans="1:2">
      <c r="A1671" s="4"/>
      <c r="B1671" s="4"/>
    </row>
    <row r="1672" spans="1:2">
      <c r="A1672" s="4"/>
      <c r="B1672" s="4"/>
    </row>
    <row r="1673" spans="1:2">
      <c r="A1673" s="4"/>
      <c r="B1673" s="4"/>
    </row>
    <row r="1674" spans="1:2">
      <c r="A1674" s="4"/>
      <c r="B1674" s="4"/>
    </row>
    <row r="1675" spans="1:2">
      <c r="A1675" s="4"/>
      <c r="B1675" s="4"/>
    </row>
    <row r="1676" spans="1:2">
      <c r="A1676" s="4"/>
      <c r="B1676" s="4"/>
    </row>
    <row r="1677" spans="1:2">
      <c r="A1677" s="4"/>
      <c r="B1677" s="4"/>
    </row>
    <row r="1678" spans="1:2">
      <c r="A1678" s="4"/>
      <c r="B1678" s="4"/>
    </row>
    <row r="1679" spans="1:2">
      <c r="A1679" s="4"/>
      <c r="B1679" s="4"/>
    </row>
    <row r="1680" spans="1:2">
      <c r="A1680" s="4"/>
      <c r="B1680" s="4"/>
    </row>
    <row r="1681" spans="1:2">
      <c r="A1681" s="4"/>
      <c r="B1681" s="4"/>
    </row>
    <row r="1682" spans="1:2">
      <c r="A1682" s="4"/>
      <c r="B1682" s="4"/>
    </row>
    <row r="1683" spans="1:2">
      <c r="A1683" s="4"/>
      <c r="B1683" s="4"/>
    </row>
    <row r="1684" spans="1:2">
      <c r="A1684" s="4"/>
      <c r="B1684" s="4"/>
    </row>
    <row r="1685" spans="1:2">
      <c r="A1685" s="4"/>
      <c r="B1685" s="4"/>
    </row>
    <row r="1686" spans="1:2">
      <c r="A1686" s="4"/>
      <c r="B1686" s="4"/>
    </row>
    <row r="1687" spans="1:2">
      <c r="A1687" s="4"/>
      <c r="B1687" s="4"/>
    </row>
    <row r="1688" spans="1:2">
      <c r="A1688" s="4"/>
      <c r="B1688" s="4"/>
    </row>
    <row r="1689" spans="1:2">
      <c r="A1689" s="4"/>
      <c r="B1689" s="4"/>
    </row>
    <row r="1690" spans="1:2">
      <c r="A1690" s="4"/>
      <c r="B1690" s="4"/>
    </row>
    <row r="1691" spans="1:2">
      <c r="A1691" s="4"/>
      <c r="B1691" s="4"/>
    </row>
    <row r="1692" spans="1:2">
      <c r="A1692" s="4"/>
      <c r="B1692" s="4"/>
    </row>
    <row r="1693" spans="1:2">
      <c r="A1693" s="4"/>
      <c r="B1693" s="4"/>
    </row>
    <row r="1694" spans="1:2">
      <c r="A1694" s="4"/>
      <c r="B1694" s="4"/>
    </row>
    <row r="1695" spans="1:2">
      <c r="A1695" s="4"/>
      <c r="B1695" s="4"/>
    </row>
    <row r="1696" spans="1:2">
      <c r="A1696" s="4"/>
      <c r="B1696" s="4"/>
    </row>
    <row r="1697" spans="1:2">
      <c r="A1697" s="4"/>
      <c r="B1697" s="4"/>
    </row>
    <row r="1698" spans="1:2">
      <c r="A1698" s="4"/>
      <c r="B1698" s="4"/>
    </row>
    <row r="1699" spans="1:2">
      <c r="A1699" s="4"/>
      <c r="B1699" s="4"/>
    </row>
    <row r="1700" spans="1:2">
      <c r="A1700" s="4"/>
      <c r="B1700" s="4"/>
    </row>
    <row r="1701" spans="1:2">
      <c r="A1701" s="4"/>
      <c r="B1701" s="4"/>
    </row>
    <row r="1702" spans="1:2">
      <c r="A1702" s="4"/>
      <c r="B1702" s="4"/>
    </row>
    <row r="1703" spans="1:2">
      <c r="A1703" s="4"/>
      <c r="B1703" s="4"/>
    </row>
    <row r="1704" spans="1:2">
      <c r="A1704" s="4"/>
      <c r="B1704" s="4"/>
    </row>
    <row r="1705" spans="1:2">
      <c r="A1705" s="4"/>
      <c r="B1705" s="4"/>
    </row>
    <row r="1706" spans="1:2">
      <c r="A1706" s="4"/>
      <c r="B1706" s="4"/>
    </row>
    <row r="1707" spans="1:2">
      <c r="A1707" s="4"/>
      <c r="B1707" s="4"/>
    </row>
    <row r="1708" spans="1:2">
      <c r="A1708" s="4"/>
      <c r="B1708" s="4"/>
    </row>
    <row r="1709" spans="1:2">
      <c r="A1709" s="4"/>
      <c r="B1709" s="4"/>
    </row>
    <row r="1710" spans="1:2">
      <c r="A1710" s="4"/>
      <c r="B1710" s="4"/>
    </row>
    <row r="1711" spans="1:2">
      <c r="A1711" s="4"/>
      <c r="B1711" s="4"/>
    </row>
    <row r="1712" spans="1:2">
      <c r="A1712" s="4"/>
      <c r="B1712" s="4"/>
    </row>
    <row r="1713" spans="1:2">
      <c r="A1713" s="4"/>
      <c r="B1713" s="4"/>
    </row>
    <row r="1714" spans="1:2">
      <c r="A1714" s="4"/>
      <c r="B1714" s="4"/>
    </row>
    <row r="1715" spans="1:2">
      <c r="A1715" s="4"/>
      <c r="B1715" s="4"/>
    </row>
    <row r="1716" spans="1:2">
      <c r="A1716" s="4"/>
      <c r="B1716" s="4"/>
    </row>
    <row r="1717" spans="1:2">
      <c r="A1717" s="4"/>
      <c r="B1717" s="4"/>
    </row>
    <row r="1718" spans="1:2">
      <c r="A1718" s="4"/>
      <c r="B1718" s="4"/>
    </row>
    <row r="1719" spans="1:2">
      <c r="A1719" s="4"/>
      <c r="B1719" s="4"/>
    </row>
    <row r="1720" spans="1:2">
      <c r="A1720" s="4"/>
      <c r="B1720" s="4"/>
    </row>
    <row r="1721" spans="1:2">
      <c r="A1721" s="4"/>
      <c r="B1721" s="4"/>
    </row>
    <row r="1722" spans="1:2">
      <c r="A1722" s="4"/>
      <c r="B1722" s="4"/>
    </row>
    <row r="1723" spans="1:2">
      <c r="A1723" s="4"/>
      <c r="B1723" s="4"/>
    </row>
    <row r="1724" spans="1:2">
      <c r="A1724" s="4"/>
      <c r="B1724" s="4"/>
    </row>
    <row r="1725" spans="1:2">
      <c r="A1725" s="4"/>
      <c r="B1725" s="4"/>
    </row>
    <row r="1726" spans="1:2">
      <c r="A1726" s="4"/>
      <c r="B1726" s="4"/>
    </row>
    <row r="1727" spans="1:2">
      <c r="A1727" s="4"/>
      <c r="B1727" s="4"/>
    </row>
    <row r="1728" spans="1:2">
      <c r="A1728" s="4"/>
      <c r="B1728" s="4"/>
    </row>
    <row r="1729" spans="1:2">
      <c r="A1729" s="4"/>
      <c r="B1729" s="4"/>
    </row>
    <row r="1730" spans="1:2">
      <c r="A1730" s="4"/>
      <c r="B1730" s="4"/>
    </row>
    <row r="1731" spans="1:2">
      <c r="A1731" s="4"/>
      <c r="B1731" s="4"/>
    </row>
    <row r="1732" spans="1:2">
      <c r="A1732" s="4"/>
      <c r="B1732" s="4"/>
    </row>
    <row r="1733" spans="1:2">
      <c r="A1733" s="4"/>
      <c r="B1733" s="4"/>
    </row>
    <row r="1734" spans="1:2">
      <c r="A1734" s="4"/>
      <c r="B1734" s="4"/>
    </row>
    <row r="1735" spans="1:2">
      <c r="A1735" s="4"/>
      <c r="B1735" s="4"/>
    </row>
    <row r="1736" spans="1:2">
      <c r="A1736" s="4"/>
      <c r="B1736" s="4"/>
    </row>
    <row r="1737" spans="1:2">
      <c r="A1737" s="4"/>
      <c r="B1737" s="4"/>
    </row>
    <row r="1738" spans="1:2">
      <c r="A1738" s="4"/>
      <c r="B1738" s="4"/>
    </row>
    <row r="1739" spans="1:2">
      <c r="A1739" s="4"/>
      <c r="B1739" s="4"/>
    </row>
    <row r="1740" spans="1:2">
      <c r="A1740" s="4"/>
      <c r="B1740" s="4"/>
    </row>
    <row r="1741" spans="1:2">
      <c r="A1741" s="4"/>
      <c r="B1741" s="4"/>
    </row>
    <row r="1742" spans="1:2">
      <c r="A1742" s="4"/>
      <c r="B1742" s="4"/>
    </row>
    <row r="1743" spans="1:2">
      <c r="A1743" s="4"/>
      <c r="B1743" s="4"/>
    </row>
    <row r="1744" spans="1:2">
      <c r="A1744" s="4"/>
      <c r="B1744" s="4"/>
    </row>
    <row r="1745" spans="1:2">
      <c r="A1745" s="4"/>
      <c r="B1745" s="4"/>
    </row>
    <row r="1746" spans="1:2">
      <c r="A1746" s="4"/>
      <c r="B1746" s="4"/>
    </row>
    <row r="1747" spans="1:2">
      <c r="A1747" s="4"/>
      <c r="B1747" s="4"/>
    </row>
    <row r="1748" spans="1:2">
      <c r="A1748" s="4"/>
      <c r="B1748" s="4"/>
    </row>
    <row r="1749" spans="1:2">
      <c r="A1749" s="4"/>
      <c r="B1749" s="4"/>
    </row>
    <row r="1750" spans="1:2">
      <c r="A1750" s="4"/>
      <c r="B1750" s="4"/>
    </row>
    <row r="1751" spans="1:2">
      <c r="A1751" s="4"/>
      <c r="B1751" s="4"/>
    </row>
    <row r="1752" spans="1:2">
      <c r="A1752" s="4"/>
      <c r="B1752" s="4"/>
    </row>
    <row r="1753" spans="1:2">
      <c r="A1753" s="4"/>
      <c r="B1753" s="4"/>
    </row>
    <row r="1754" spans="1:2">
      <c r="A1754" s="4"/>
      <c r="B1754" s="4"/>
    </row>
    <row r="1755" spans="1:2">
      <c r="A1755" s="4"/>
      <c r="B1755" s="4"/>
    </row>
    <row r="1756" spans="1:2">
      <c r="A1756" s="4"/>
      <c r="B1756" s="4"/>
    </row>
    <row r="1757" spans="1:2">
      <c r="A1757" s="4"/>
      <c r="B1757" s="4"/>
    </row>
    <row r="1758" spans="1:2">
      <c r="A1758" s="4"/>
      <c r="B1758" s="4"/>
    </row>
    <row r="1759" spans="1:2">
      <c r="A1759" s="4"/>
      <c r="B1759" s="4"/>
    </row>
    <row r="1760" spans="1:2">
      <c r="A1760" s="4"/>
      <c r="B1760" s="4"/>
    </row>
    <row r="1761" spans="1:2">
      <c r="A1761" s="4"/>
      <c r="B1761" s="4"/>
    </row>
    <row r="1762" spans="1:2">
      <c r="A1762" s="4"/>
      <c r="B1762" s="4"/>
    </row>
    <row r="1763" spans="1:2">
      <c r="A1763" s="4"/>
      <c r="B1763" s="4"/>
    </row>
    <row r="1764" spans="1:2">
      <c r="A1764" s="4"/>
      <c r="B1764" s="4"/>
    </row>
    <row r="1765" spans="1:2">
      <c r="A1765" s="4"/>
      <c r="B1765" s="4"/>
    </row>
    <row r="1766" spans="1:2">
      <c r="A1766" s="4"/>
      <c r="B1766" s="4"/>
    </row>
    <row r="1767" spans="1:2">
      <c r="A1767" s="4"/>
      <c r="B1767" s="4"/>
    </row>
    <row r="1768" spans="1:2">
      <c r="A1768" s="4"/>
      <c r="B1768" s="4"/>
    </row>
    <row r="1769" spans="1:2">
      <c r="A1769" s="4"/>
      <c r="B1769" s="4"/>
    </row>
    <row r="1770" spans="1:2">
      <c r="A1770" s="4"/>
      <c r="B1770" s="4"/>
    </row>
    <row r="1771" spans="1:2">
      <c r="A1771" s="4"/>
      <c r="B1771" s="4"/>
    </row>
    <row r="1772" spans="1:2">
      <c r="A1772" s="4"/>
      <c r="B1772" s="4"/>
    </row>
    <row r="1773" spans="1:2">
      <c r="A1773" s="4"/>
      <c r="B1773" s="4"/>
    </row>
    <row r="1774" spans="1:2">
      <c r="A1774" s="4"/>
      <c r="B1774" s="4"/>
    </row>
    <row r="1775" spans="1:2">
      <c r="A1775" s="4"/>
      <c r="B1775" s="4"/>
    </row>
    <row r="1776" spans="1:2">
      <c r="A1776" s="4"/>
      <c r="B1776" s="4"/>
    </row>
    <row r="1777" spans="1:2">
      <c r="A1777" s="4"/>
      <c r="B1777" s="4"/>
    </row>
    <row r="1778" spans="1:2">
      <c r="A1778" s="4"/>
      <c r="B1778" s="4"/>
    </row>
    <row r="1779" spans="1:2">
      <c r="A1779" s="4"/>
      <c r="B1779" s="4"/>
    </row>
    <row r="1780" spans="1:2">
      <c r="A1780" s="4"/>
      <c r="B1780" s="4"/>
    </row>
    <row r="1781" spans="1:2">
      <c r="A1781" s="4"/>
      <c r="B1781" s="4"/>
    </row>
    <row r="1782" spans="1:2">
      <c r="A1782" s="4"/>
      <c r="B1782" s="4"/>
    </row>
    <row r="1783" spans="1:2">
      <c r="A1783" s="4"/>
      <c r="B1783" s="4"/>
    </row>
    <row r="1784" spans="1:2">
      <c r="A1784" s="4"/>
      <c r="B1784" s="4"/>
    </row>
    <row r="1785" spans="1:2">
      <c r="A1785" s="4"/>
      <c r="B1785" s="4"/>
    </row>
    <row r="1786" spans="1:2">
      <c r="A1786" s="4"/>
      <c r="B1786" s="4"/>
    </row>
    <row r="1787" spans="1:2">
      <c r="A1787" s="4"/>
      <c r="B1787" s="4"/>
    </row>
    <row r="1788" spans="1:2">
      <c r="A1788" s="4"/>
      <c r="B1788" s="4"/>
    </row>
    <row r="1789" spans="1:2">
      <c r="A1789" s="4"/>
      <c r="B1789" s="4"/>
    </row>
    <row r="1790" spans="1:2">
      <c r="A1790" s="4"/>
      <c r="B1790" s="4"/>
    </row>
    <row r="1791" spans="1:2">
      <c r="A1791" s="4"/>
      <c r="B1791" s="4"/>
    </row>
    <row r="1792" spans="1:2">
      <c r="A1792" s="4"/>
      <c r="B1792" s="4"/>
    </row>
    <row r="1793" spans="1:2">
      <c r="A1793" s="4"/>
      <c r="B1793" s="4"/>
    </row>
    <row r="1794" spans="1:2">
      <c r="A1794" s="4"/>
      <c r="B1794" s="4"/>
    </row>
    <row r="1795" spans="1:2">
      <c r="A1795" s="4"/>
      <c r="B1795" s="4"/>
    </row>
    <row r="1796" spans="1:2">
      <c r="A1796" s="4"/>
      <c r="B1796" s="4"/>
    </row>
    <row r="1797" spans="1:2">
      <c r="A1797" s="4"/>
      <c r="B1797" s="4"/>
    </row>
    <row r="1798" spans="1:2">
      <c r="A1798" s="4"/>
      <c r="B1798" s="4"/>
    </row>
    <row r="1799" spans="1:2">
      <c r="A1799" s="4"/>
      <c r="B1799" s="4"/>
    </row>
    <row r="1800" spans="1:2">
      <c r="A1800" s="4"/>
      <c r="B1800" s="4"/>
    </row>
    <row r="1801" spans="1:2">
      <c r="A1801" s="4"/>
      <c r="B1801" s="4"/>
    </row>
    <row r="1802" spans="1:2">
      <c r="A1802" s="4"/>
      <c r="B1802" s="4"/>
    </row>
    <row r="1803" spans="1:2">
      <c r="A1803" s="4"/>
      <c r="B1803" s="4"/>
    </row>
    <row r="1804" spans="1:2">
      <c r="A1804" s="4"/>
      <c r="B1804" s="4"/>
    </row>
    <row r="1805" spans="1:2">
      <c r="A1805" s="4"/>
      <c r="B1805" s="4"/>
    </row>
    <row r="1806" spans="1:2">
      <c r="A1806" s="4"/>
      <c r="B1806" s="4"/>
    </row>
    <row r="1807" spans="1:2">
      <c r="A1807" s="4"/>
      <c r="B1807" s="4"/>
    </row>
    <row r="1808" spans="1:2">
      <c r="A1808" s="4"/>
      <c r="B1808" s="4"/>
    </row>
    <row r="1809" spans="1:2">
      <c r="A1809" s="4"/>
      <c r="B1809" s="4"/>
    </row>
    <row r="1810" spans="1:2">
      <c r="A1810" s="4"/>
      <c r="B1810" s="4"/>
    </row>
    <row r="1811" spans="1:2">
      <c r="A1811" s="4"/>
      <c r="B1811" s="4"/>
    </row>
    <row r="1812" spans="1:2">
      <c r="A1812" s="4"/>
      <c r="B1812" s="4"/>
    </row>
    <row r="1813" spans="1:2">
      <c r="A1813" s="4"/>
      <c r="B1813" s="4"/>
    </row>
    <row r="1814" spans="1:2">
      <c r="A1814" s="4"/>
      <c r="B1814" s="4"/>
    </row>
    <row r="1815" spans="1:2">
      <c r="A1815" s="4"/>
      <c r="B1815" s="4"/>
    </row>
    <row r="1816" spans="1:2">
      <c r="A1816" s="4"/>
      <c r="B1816" s="4"/>
    </row>
    <row r="1817" spans="1:2">
      <c r="A1817" s="4"/>
      <c r="B1817" s="4"/>
    </row>
    <row r="1818" spans="1:2">
      <c r="A1818" s="4"/>
      <c r="B1818" s="4"/>
    </row>
    <row r="1819" spans="1:2">
      <c r="A1819" s="4"/>
      <c r="B1819" s="4"/>
    </row>
    <row r="1820" spans="1:2">
      <c r="A1820" s="4"/>
      <c r="B1820" s="4"/>
    </row>
    <row r="1821" spans="1:2">
      <c r="A1821" s="4"/>
      <c r="B1821" s="4"/>
    </row>
    <row r="1822" spans="1:2">
      <c r="A1822" s="4"/>
      <c r="B1822" s="4"/>
    </row>
    <row r="1823" spans="1:2">
      <c r="A1823" s="4"/>
      <c r="B1823" s="4"/>
    </row>
    <row r="1824" spans="1:2">
      <c r="A1824" s="4"/>
      <c r="B1824" s="4"/>
    </row>
    <row r="1825" spans="1:2">
      <c r="A1825" s="4"/>
      <c r="B1825" s="4"/>
    </row>
    <row r="1826" spans="1:2">
      <c r="A1826" s="4"/>
      <c r="B1826" s="4"/>
    </row>
    <row r="1827" spans="1:2">
      <c r="A1827" s="4"/>
      <c r="B1827" s="4"/>
    </row>
    <row r="1828" spans="1:2">
      <c r="A1828" s="4"/>
      <c r="B1828" s="4"/>
    </row>
    <row r="1829" spans="1:2">
      <c r="A1829" s="4"/>
      <c r="B1829" s="4"/>
    </row>
    <row r="1830" spans="1:2">
      <c r="A1830" s="4"/>
      <c r="B1830" s="4"/>
    </row>
    <row r="1831" spans="1:2">
      <c r="A1831" s="4"/>
      <c r="B1831" s="4"/>
    </row>
    <row r="1832" spans="1:2">
      <c r="A1832" s="4"/>
      <c r="B1832" s="4"/>
    </row>
    <row r="1833" spans="1:2">
      <c r="A1833" s="4"/>
      <c r="B1833" s="4"/>
    </row>
    <row r="1834" spans="1:2">
      <c r="A1834" s="4"/>
      <c r="B1834" s="4"/>
    </row>
    <row r="1835" spans="1:2">
      <c r="A1835" s="4"/>
      <c r="B1835" s="4"/>
    </row>
    <row r="1836" spans="1:2">
      <c r="A1836" s="4"/>
      <c r="B1836" s="4"/>
    </row>
    <row r="1837" spans="1:2">
      <c r="A1837" s="4"/>
      <c r="B1837" s="4"/>
    </row>
    <row r="1838" spans="1:2">
      <c r="A1838" s="4"/>
      <c r="B1838" s="4"/>
    </row>
    <row r="1839" spans="1:2">
      <c r="A1839" s="4"/>
      <c r="B1839" s="4"/>
    </row>
    <row r="1840" spans="1:2">
      <c r="A1840" s="4"/>
      <c r="B1840" s="4"/>
    </row>
    <row r="1841" spans="1:2">
      <c r="A1841" s="4"/>
      <c r="B1841" s="4"/>
    </row>
    <row r="1842" spans="1:2">
      <c r="A1842" s="4"/>
      <c r="B1842" s="4"/>
    </row>
    <row r="1843" spans="1:2">
      <c r="A1843" s="4"/>
      <c r="B1843" s="4"/>
    </row>
    <row r="1844" spans="1:2">
      <c r="A1844" s="4"/>
      <c r="B1844" s="4"/>
    </row>
    <row r="1845" spans="1:2">
      <c r="A1845" s="4"/>
      <c r="B1845" s="4"/>
    </row>
    <row r="1846" spans="1:2">
      <c r="A1846" s="4"/>
      <c r="B1846" s="4"/>
    </row>
    <row r="1847" spans="1:2">
      <c r="A1847" s="4"/>
      <c r="B1847" s="4"/>
    </row>
    <row r="1848" spans="1:2">
      <c r="A1848" s="4"/>
      <c r="B1848" s="4"/>
    </row>
    <row r="1849" spans="1:2">
      <c r="A1849" s="4"/>
      <c r="B1849" s="4"/>
    </row>
    <row r="1850" spans="1:2">
      <c r="A1850" s="4"/>
      <c r="B1850" s="4"/>
    </row>
    <row r="1851" spans="1:2">
      <c r="A1851" s="4"/>
      <c r="B1851" s="4"/>
    </row>
    <row r="1852" spans="1:2">
      <c r="A1852" s="4"/>
      <c r="B1852" s="4"/>
    </row>
    <row r="1853" spans="1:2">
      <c r="A1853" s="4"/>
      <c r="B1853" s="4"/>
    </row>
    <row r="1854" spans="1:2">
      <c r="A1854" s="4"/>
      <c r="B1854" s="4"/>
    </row>
    <row r="1855" spans="1:2">
      <c r="A1855" s="4"/>
      <c r="B1855" s="4"/>
    </row>
    <row r="1856" spans="1:2">
      <c r="A1856" s="4"/>
      <c r="B1856" s="4"/>
    </row>
    <row r="1857" spans="1:2">
      <c r="A1857" s="4"/>
      <c r="B1857" s="4"/>
    </row>
    <row r="1858" spans="1:2">
      <c r="A1858" s="4"/>
      <c r="B1858" s="4"/>
    </row>
    <row r="1859" spans="1:2">
      <c r="A1859" s="4"/>
      <c r="B1859" s="4"/>
    </row>
    <row r="1860" spans="1:2">
      <c r="A1860" s="4"/>
      <c r="B1860" s="4"/>
    </row>
    <row r="1861" spans="1:2">
      <c r="A1861" s="4"/>
      <c r="B1861" s="4"/>
    </row>
    <row r="1862" spans="1:2">
      <c r="A1862" s="4"/>
      <c r="B1862" s="4"/>
    </row>
    <row r="1863" spans="1:2">
      <c r="A1863" s="4"/>
      <c r="B1863" s="4"/>
    </row>
    <row r="1864" spans="1:2">
      <c r="A1864" s="4"/>
      <c r="B1864" s="4"/>
    </row>
    <row r="1865" spans="1:2">
      <c r="A1865" s="4"/>
      <c r="B1865" s="4"/>
    </row>
    <row r="1866" spans="1:2">
      <c r="A1866" s="4"/>
      <c r="B1866" s="4"/>
    </row>
    <row r="1867" spans="1:2">
      <c r="A1867" s="4"/>
      <c r="B1867" s="4"/>
    </row>
    <row r="1868" spans="1:2">
      <c r="A1868" s="4"/>
      <c r="B1868" s="4"/>
    </row>
    <row r="1869" spans="1:2">
      <c r="A1869" s="4"/>
      <c r="B1869" s="4"/>
    </row>
    <row r="1870" spans="1:2">
      <c r="A1870" s="4"/>
      <c r="B1870" s="4"/>
    </row>
    <row r="1871" spans="1:2">
      <c r="A1871" s="4"/>
      <c r="B1871" s="4"/>
    </row>
    <row r="1872" spans="1:2">
      <c r="A1872" s="4"/>
      <c r="B1872" s="4"/>
    </row>
    <row r="1873" spans="1:2">
      <c r="A1873" s="4"/>
      <c r="B1873" s="4"/>
    </row>
    <row r="1874" spans="1:2">
      <c r="A1874" s="4"/>
      <c r="B1874" s="4"/>
    </row>
    <row r="1875" spans="1:2">
      <c r="A1875" s="4"/>
      <c r="B1875" s="4"/>
    </row>
    <row r="1876" spans="1:2">
      <c r="A1876" s="4"/>
      <c r="B1876" s="4"/>
    </row>
    <row r="1877" spans="1:2">
      <c r="A1877" s="4"/>
      <c r="B1877" s="4"/>
    </row>
    <row r="1878" spans="1:2">
      <c r="A1878" s="4"/>
      <c r="B1878" s="4"/>
    </row>
    <row r="1879" spans="1:2">
      <c r="A1879" s="4"/>
      <c r="B1879" s="4"/>
    </row>
    <row r="1880" spans="1:2">
      <c r="A1880" s="4"/>
      <c r="B1880" s="4"/>
    </row>
    <row r="1881" spans="1:2">
      <c r="A1881" s="4"/>
      <c r="B1881" s="4"/>
    </row>
    <row r="1882" spans="1:2">
      <c r="A1882" s="4"/>
      <c r="B1882" s="4"/>
    </row>
    <row r="1883" spans="1:2">
      <c r="A1883" s="4"/>
      <c r="B1883" s="4"/>
    </row>
    <row r="1884" spans="1:2">
      <c r="A1884" s="4"/>
      <c r="B1884" s="4"/>
    </row>
    <row r="1885" spans="1:2">
      <c r="A1885" s="4"/>
      <c r="B1885" s="4"/>
    </row>
    <row r="1886" spans="1:2">
      <c r="A1886" s="4"/>
      <c r="B1886" s="4"/>
    </row>
    <row r="1887" spans="1:2">
      <c r="A1887" s="4"/>
      <c r="B1887" s="4"/>
    </row>
    <row r="1888" spans="1:2">
      <c r="A1888" s="4"/>
      <c r="B1888" s="4"/>
    </row>
    <row r="1889" spans="1:2">
      <c r="A1889" s="4"/>
      <c r="B1889" s="4"/>
    </row>
    <row r="1890" spans="1:2">
      <c r="A1890" s="4"/>
      <c r="B1890" s="4"/>
    </row>
    <row r="1891" spans="1:2">
      <c r="A1891" s="4"/>
      <c r="B1891" s="4"/>
    </row>
    <row r="1892" spans="1:2">
      <c r="A1892" s="4"/>
      <c r="B1892" s="4"/>
    </row>
    <row r="1893" spans="1:2">
      <c r="A1893" s="4"/>
      <c r="B1893" s="4"/>
    </row>
    <row r="1894" spans="1:2">
      <c r="A1894" s="4"/>
      <c r="B1894" s="4"/>
    </row>
    <row r="1895" spans="1:2">
      <c r="A1895" s="4"/>
      <c r="B1895" s="4"/>
    </row>
    <row r="1896" spans="1:2">
      <c r="A1896" s="4"/>
      <c r="B1896" s="4"/>
    </row>
    <row r="1897" spans="1:2">
      <c r="A1897" s="4"/>
      <c r="B1897" s="4"/>
    </row>
    <row r="1898" spans="1:2">
      <c r="A1898" s="4"/>
      <c r="B1898" s="4"/>
    </row>
    <row r="1899" spans="1:2">
      <c r="A1899" s="4"/>
      <c r="B1899" s="4"/>
    </row>
    <row r="1900" spans="1:2">
      <c r="A1900" s="4"/>
      <c r="B1900" s="4"/>
    </row>
    <row r="1901" spans="1:2">
      <c r="A1901" s="4"/>
      <c r="B1901" s="4"/>
    </row>
    <row r="1902" spans="1:2">
      <c r="A1902" s="4"/>
      <c r="B1902" s="4"/>
    </row>
    <row r="1903" spans="1:2">
      <c r="A1903" s="4"/>
      <c r="B1903" s="4"/>
    </row>
    <row r="1904" spans="1:2">
      <c r="A1904" s="4"/>
      <c r="B1904" s="4"/>
    </row>
    <row r="1905" spans="1:2">
      <c r="A1905" s="4"/>
      <c r="B1905" s="4"/>
    </row>
    <row r="1906" spans="1:2">
      <c r="A1906" s="4"/>
      <c r="B1906" s="4"/>
    </row>
    <row r="1907" spans="1:2">
      <c r="A1907" s="4"/>
      <c r="B1907" s="4"/>
    </row>
    <row r="1908" spans="1:2">
      <c r="A1908" s="4"/>
      <c r="B1908" s="4"/>
    </row>
    <row r="1909" spans="1:2">
      <c r="A1909" s="4"/>
      <c r="B1909" s="4"/>
    </row>
    <row r="1910" spans="1:2">
      <c r="A1910" s="4"/>
      <c r="B1910" s="4"/>
    </row>
    <row r="1911" spans="1:2">
      <c r="A1911" s="4"/>
      <c r="B1911" s="4"/>
    </row>
    <row r="1912" spans="1:2">
      <c r="A1912" s="4"/>
      <c r="B1912" s="4"/>
    </row>
    <row r="1913" spans="1:2">
      <c r="A1913" s="4"/>
      <c r="B1913" s="4"/>
    </row>
    <row r="1914" spans="1:2">
      <c r="A1914" s="4"/>
      <c r="B1914" s="4"/>
    </row>
    <row r="1915" spans="1:2">
      <c r="A1915" s="4"/>
      <c r="B1915" s="4"/>
    </row>
    <row r="1916" spans="1:2">
      <c r="A1916" s="4"/>
      <c r="B1916" s="4"/>
    </row>
    <row r="1917" spans="1:2">
      <c r="A1917" s="4"/>
      <c r="B1917" s="4"/>
    </row>
    <row r="1918" spans="1:2">
      <c r="A1918" s="4"/>
      <c r="B1918" s="4"/>
    </row>
    <row r="1919" spans="1:2">
      <c r="A1919" s="4"/>
      <c r="B1919" s="4"/>
    </row>
    <row r="1920" spans="1:2">
      <c r="A1920" s="4"/>
      <c r="B1920" s="4"/>
    </row>
    <row r="1921" spans="1:2">
      <c r="A1921" s="4"/>
      <c r="B1921" s="4"/>
    </row>
    <row r="1922" spans="1:2">
      <c r="A1922" s="4"/>
      <c r="B1922" s="4"/>
    </row>
    <row r="1923" spans="1:2">
      <c r="A1923" s="4"/>
      <c r="B1923" s="4"/>
    </row>
    <row r="1924" spans="1:2">
      <c r="A1924" s="4"/>
      <c r="B1924" s="4"/>
    </row>
    <row r="1925" spans="1:2">
      <c r="A1925" s="4"/>
      <c r="B1925" s="4"/>
    </row>
    <row r="1926" spans="1:2">
      <c r="A1926" s="4"/>
      <c r="B1926" s="4"/>
    </row>
    <row r="1927" spans="1:2">
      <c r="A1927" s="4"/>
      <c r="B1927" s="4"/>
    </row>
    <row r="1928" spans="1:2">
      <c r="A1928" s="4"/>
      <c r="B1928" s="4"/>
    </row>
    <row r="1929" spans="1:2">
      <c r="A1929" s="4"/>
      <c r="B1929" s="4"/>
    </row>
    <row r="1930" spans="1:2">
      <c r="A1930" s="4"/>
      <c r="B1930" s="4"/>
    </row>
    <row r="1931" spans="1:2">
      <c r="A1931" s="4"/>
      <c r="B1931" s="4"/>
    </row>
    <row r="1932" spans="1:2">
      <c r="A1932" s="4"/>
      <c r="B1932" s="4"/>
    </row>
    <row r="1933" spans="1:2">
      <c r="A1933" s="4"/>
      <c r="B1933" s="4"/>
    </row>
    <row r="1934" spans="1:2">
      <c r="A1934" s="4"/>
      <c r="B1934" s="4"/>
    </row>
    <row r="1935" spans="1:2">
      <c r="A1935" s="4"/>
      <c r="B1935" s="4"/>
    </row>
    <row r="1936" spans="1:2">
      <c r="A1936" s="4"/>
      <c r="B1936" s="4"/>
    </row>
    <row r="1937" spans="1:2">
      <c r="A1937" s="4"/>
      <c r="B1937" s="4"/>
    </row>
    <row r="1938" spans="1:2">
      <c r="A1938" s="4"/>
      <c r="B1938" s="4"/>
    </row>
    <row r="1939" spans="1:2">
      <c r="A1939" s="4"/>
      <c r="B1939" s="4"/>
    </row>
    <row r="1940" spans="1:2">
      <c r="A1940" s="4"/>
      <c r="B1940" s="4"/>
    </row>
    <row r="1941" spans="1:2">
      <c r="A1941" s="4"/>
      <c r="B1941" s="4"/>
    </row>
    <row r="1942" spans="1:2">
      <c r="A1942" s="4"/>
      <c r="B1942" s="4"/>
    </row>
    <row r="1943" spans="1:2">
      <c r="A1943" s="4"/>
      <c r="B1943" s="4"/>
    </row>
    <row r="1944" spans="1:2">
      <c r="A1944" s="4"/>
      <c r="B1944" s="4"/>
    </row>
    <row r="1945" spans="1:2">
      <c r="A1945" s="4"/>
      <c r="B1945" s="4"/>
    </row>
    <row r="1946" spans="1:2">
      <c r="A1946" s="4"/>
      <c r="B1946" s="4"/>
    </row>
    <row r="1947" spans="1:2">
      <c r="A1947" s="4"/>
      <c r="B1947" s="4"/>
    </row>
    <row r="1948" spans="1:2">
      <c r="A1948" s="4"/>
      <c r="B1948" s="4"/>
    </row>
    <row r="1949" spans="1:2">
      <c r="A1949" s="4"/>
      <c r="B1949" s="4"/>
    </row>
    <row r="1950" spans="1:2">
      <c r="A1950" s="4"/>
      <c r="B1950" s="4"/>
    </row>
    <row r="1951" spans="1:2">
      <c r="A1951" s="4"/>
      <c r="B1951" s="4"/>
    </row>
    <row r="1952" spans="1:2">
      <c r="A1952" s="4"/>
      <c r="B1952" s="4"/>
    </row>
    <row r="1953" spans="1:2">
      <c r="A1953" s="4"/>
      <c r="B1953" s="4"/>
    </row>
    <row r="1954" spans="1:2">
      <c r="A1954" s="4"/>
      <c r="B1954" s="4"/>
    </row>
    <row r="1955" spans="1:2">
      <c r="A1955" s="4"/>
      <c r="B1955" s="4"/>
    </row>
    <row r="1956" spans="1:2">
      <c r="A1956" s="4"/>
      <c r="B1956" s="4"/>
    </row>
    <row r="1957" spans="1:2">
      <c r="A1957" s="4"/>
      <c r="B1957" s="4"/>
    </row>
    <row r="1958" spans="1:2">
      <c r="A1958" s="4"/>
      <c r="B1958" s="4"/>
    </row>
    <row r="1959" spans="1:2">
      <c r="A1959" s="4"/>
      <c r="B1959" s="4"/>
    </row>
    <row r="1960" spans="1:2">
      <c r="A1960" s="4"/>
      <c r="B1960" s="4"/>
    </row>
    <row r="1961" spans="1:2">
      <c r="A1961" s="4"/>
      <c r="B1961" s="4"/>
    </row>
    <row r="1962" spans="1:2">
      <c r="A1962" s="4"/>
      <c r="B1962" s="4"/>
    </row>
    <row r="1963" spans="1:2">
      <c r="A1963" s="4"/>
      <c r="B1963" s="4"/>
    </row>
    <row r="1964" spans="1:2">
      <c r="A1964" s="4"/>
      <c r="B1964" s="4"/>
    </row>
    <row r="1965" spans="1:2">
      <c r="A1965" s="4"/>
      <c r="B1965" s="4"/>
    </row>
    <row r="1966" spans="1:2">
      <c r="A1966" s="4"/>
      <c r="B1966" s="4"/>
    </row>
    <row r="1967" spans="1:2">
      <c r="A1967" s="4"/>
      <c r="B1967" s="4"/>
    </row>
    <row r="1968" spans="1:2">
      <c r="A1968" s="4"/>
      <c r="B1968" s="4"/>
    </row>
    <row r="1969" spans="1:2">
      <c r="A1969" s="4"/>
      <c r="B1969" s="4"/>
    </row>
    <row r="1970" spans="1:2">
      <c r="A1970" s="4"/>
      <c r="B1970" s="4"/>
    </row>
    <row r="1971" spans="1:2">
      <c r="A1971" s="4"/>
      <c r="B1971" s="4"/>
    </row>
    <row r="1972" spans="1:2">
      <c r="A1972" s="4"/>
      <c r="B1972" s="4"/>
    </row>
    <row r="1973" spans="1:2">
      <c r="A1973" s="4"/>
      <c r="B1973" s="4"/>
    </row>
    <row r="1974" spans="1:2">
      <c r="A1974" s="4"/>
      <c r="B1974" s="4"/>
    </row>
    <row r="1975" spans="1:2">
      <c r="A1975" s="4"/>
      <c r="B1975" s="4"/>
    </row>
    <row r="1976" spans="1:2">
      <c r="A1976" s="4"/>
      <c r="B1976" s="4"/>
    </row>
    <row r="1977" spans="1:2">
      <c r="A1977" s="4"/>
      <c r="B1977" s="4"/>
    </row>
    <row r="1978" spans="1:2">
      <c r="A1978" s="4"/>
      <c r="B1978" s="4"/>
    </row>
    <row r="1979" spans="1:2">
      <c r="A1979" s="4"/>
      <c r="B1979" s="4"/>
    </row>
    <row r="1980" spans="1:2">
      <c r="A1980" s="4"/>
      <c r="B1980" s="4"/>
    </row>
    <row r="1981" spans="1:2">
      <c r="A1981" s="4"/>
      <c r="B1981" s="4"/>
    </row>
    <row r="1982" spans="1:2">
      <c r="A1982" s="4"/>
      <c r="B1982" s="4"/>
    </row>
    <row r="1983" spans="1:2">
      <c r="A1983" s="4"/>
      <c r="B1983" s="4"/>
    </row>
    <row r="1984" spans="1:2">
      <c r="A1984" s="4"/>
      <c r="B1984" s="4"/>
    </row>
    <row r="1985" spans="1:2">
      <c r="A1985" s="4"/>
      <c r="B1985" s="4"/>
    </row>
    <row r="1986" spans="1:2">
      <c r="A1986" s="4"/>
      <c r="B1986" s="4"/>
    </row>
    <row r="1987" spans="1:2">
      <c r="A1987" s="4"/>
      <c r="B1987" s="4"/>
    </row>
    <row r="1988" spans="1:2">
      <c r="A1988" s="4"/>
      <c r="B1988" s="4"/>
    </row>
    <row r="1989" spans="1:2">
      <c r="A1989" s="4"/>
      <c r="B1989" s="4"/>
    </row>
    <row r="1990" spans="1:2">
      <c r="A1990" s="4"/>
      <c r="B1990" s="4"/>
    </row>
    <row r="1991" spans="1:2">
      <c r="A1991" s="4"/>
      <c r="B1991" s="4"/>
    </row>
    <row r="1992" spans="1:2">
      <c r="A1992" s="4"/>
      <c r="B1992" s="4"/>
    </row>
    <row r="1993" spans="1:2">
      <c r="A1993" s="4"/>
      <c r="B1993" s="4"/>
    </row>
    <row r="1994" spans="1:2">
      <c r="A1994" s="4"/>
      <c r="B1994" s="4"/>
    </row>
    <row r="1995" spans="1:2">
      <c r="A1995" s="4"/>
      <c r="B1995" s="4"/>
    </row>
    <row r="1996" spans="1:2">
      <c r="A1996" s="4"/>
      <c r="B1996" s="4"/>
    </row>
    <row r="1997" spans="1:2">
      <c r="A1997" s="4"/>
      <c r="B1997" s="4"/>
    </row>
    <row r="1998" spans="1:2">
      <c r="A1998" s="4"/>
      <c r="B1998" s="4"/>
    </row>
    <row r="1999" spans="1:2">
      <c r="A1999" s="4"/>
      <c r="B1999" s="4"/>
    </row>
    <row r="2000" spans="1:2">
      <c r="A2000" s="4"/>
      <c r="B2000" s="4"/>
    </row>
    <row r="2001" spans="1:2">
      <c r="A2001" s="4"/>
      <c r="B2001" s="4"/>
    </row>
    <row r="2002" spans="1:2">
      <c r="A2002" s="4"/>
      <c r="B2002" s="4"/>
    </row>
    <row r="2003" spans="1:2">
      <c r="A2003" s="4"/>
      <c r="B2003" s="4"/>
    </row>
    <row r="2004" spans="1:2">
      <c r="A2004" s="4"/>
      <c r="B2004" s="4"/>
    </row>
    <row r="2005" spans="1:2">
      <c r="A2005" s="4"/>
      <c r="B2005" s="4"/>
    </row>
    <row r="2006" spans="1:2">
      <c r="A2006" s="4"/>
      <c r="B2006" s="4"/>
    </row>
    <row r="2007" spans="1:2">
      <c r="A2007" s="4"/>
      <c r="B2007" s="4"/>
    </row>
    <row r="2008" spans="1:2">
      <c r="A2008" s="4"/>
      <c r="B2008" s="4"/>
    </row>
    <row r="2009" spans="1:2">
      <c r="A2009" s="4"/>
      <c r="B2009" s="4"/>
    </row>
    <row r="2010" spans="1:2">
      <c r="A2010" s="4"/>
      <c r="B2010" s="4"/>
    </row>
    <row r="2011" spans="1:2">
      <c r="A2011" s="4"/>
      <c r="B2011" s="4"/>
    </row>
    <row r="2012" spans="1:2">
      <c r="A2012" s="4"/>
      <c r="B2012" s="4"/>
    </row>
    <row r="2013" spans="1:2">
      <c r="A2013" s="4"/>
      <c r="B2013" s="4"/>
    </row>
    <row r="2014" spans="1:2">
      <c r="A2014" s="4"/>
      <c r="B2014" s="4"/>
    </row>
    <row r="2015" spans="1:2">
      <c r="A2015" s="4"/>
      <c r="B2015" s="4"/>
    </row>
    <row r="2016" spans="1:2">
      <c r="A2016" s="4"/>
      <c r="B2016" s="4"/>
    </row>
    <row r="2017" spans="1:2">
      <c r="A2017" s="4"/>
      <c r="B2017" s="4"/>
    </row>
    <row r="2018" spans="1:2">
      <c r="A2018" s="4"/>
      <c r="B2018" s="4"/>
    </row>
    <row r="2019" spans="1:2">
      <c r="A2019" s="4"/>
      <c r="B2019" s="4"/>
    </row>
    <row r="2020" spans="1:2">
      <c r="A2020" s="4"/>
      <c r="B2020" s="4"/>
    </row>
    <row r="2021" spans="1:2">
      <c r="A2021" s="4"/>
      <c r="B2021" s="4"/>
    </row>
    <row r="2022" spans="1:2">
      <c r="A2022" s="4"/>
      <c r="B2022" s="4"/>
    </row>
    <row r="2023" spans="1:2">
      <c r="A2023" s="4"/>
      <c r="B2023" s="4"/>
    </row>
    <row r="2024" spans="1:2">
      <c r="A2024" s="4"/>
      <c r="B2024" s="4"/>
    </row>
    <row r="2025" spans="1:2">
      <c r="A2025" s="4"/>
      <c r="B2025" s="4"/>
    </row>
    <row r="2026" spans="1:2">
      <c r="A2026" s="4"/>
      <c r="B2026" s="4"/>
    </row>
    <row r="2027" spans="1:2">
      <c r="A2027" s="4"/>
      <c r="B2027" s="4"/>
    </row>
    <row r="2028" spans="1:2">
      <c r="A2028" s="4"/>
      <c r="B2028" s="4"/>
    </row>
    <row r="2029" spans="1:2">
      <c r="A2029" s="4"/>
      <c r="B2029" s="4"/>
    </row>
    <row r="2030" spans="1:2">
      <c r="A2030" s="4"/>
      <c r="B2030" s="4"/>
    </row>
    <row r="2031" spans="1:2">
      <c r="A2031" s="4"/>
      <c r="B2031" s="4"/>
    </row>
    <row r="2032" spans="1:2">
      <c r="A2032" s="4"/>
      <c r="B2032" s="4"/>
    </row>
    <row r="2033" spans="1:2">
      <c r="A2033" s="4"/>
      <c r="B2033" s="4"/>
    </row>
    <row r="2034" spans="1:2">
      <c r="A2034" s="4"/>
      <c r="B2034" s="4"/>
    </row>
    <row r="2035" spans="1:2">
      <c r="A2035" s="4"/>
      <c r="B2035" s="4"/>
    </row>
    <row r="2036" spans="1:2">
      <c r="A2036" s="4"/>
      <c r="B2036" s="4"/>
    </row>
    <row r="2037" spans="1:2">
      <c r="A2037" s="4"/>
      <c r="B2037" s="4"/>
    </row>
    <row r="2038" spans="1:2">
      <c r="A2038" s="4"/>
      <c r="B2038" s="4"/>
    </row>
    <row r="2039" spans="1:2">
      <c r="A2039" s="4"/>
      <c r="B2039" s="4"/>
    </row>
    <row r="2040" spans="1:2">
      <c r="A2040" s="4"/>
      <c r="B2040" s="4"/>
    </row>
    <row r="2041" spans="1:2">
      <c r="A2041" s="4"/>
      <c r="B2041" s="4"/>
    </row>
    <row r="2042" spans="1:2">
      <c r="A2042" s="4"/>
      <c r="B2042" s="4"/>
    </row>
    <row r="2043" spans="1:2">
      <c r="A2043" s="4"/>
      <c r="B2043" s="4"/>
    </row>
    <row r="2044" spans="1:2">
      <c r="A2044" s="4"/>
      <c r="B2044" s="4"/>
    </row>
    <row r="2045" spans="1:2">
      <c r="A2045" s="4"/>
      <c r="B2045" s="4"/>
    </row>
    <row r="2046" spans="1:2">
      <c r="A2046" s="4"/>
      <c r="B2046" s="4"/>
    </row>
    <row r="2047" spans="1:2">
      <c r="A2047" s="4"/>
      <c r="B2047" s="4"/>
    </row>
    <row r="2048" spans="1:2">
      <c r="A2048" s="4"/>
      <c r="B2048" s="4"/>
    </row>
    <row r="2049" spans="1:2">
      <c r="A2049" s="4"/>
      <c r="B2049" s="4"/>
    </row>
    <row r="2050" spans="1:2">
      <c r="A2050" s="4"/>
      <c r="B2050" s="4"/>
    </row>
    <row r="2051" spans="1:2">
      <c r="A2051" s="4"/>
      <c r="B2051" s="4"/>
    </row>
    <row r="2052" spans="1:2">
      <c r="A2052" s="4"/>
      <c r="B2052" s="4"/>
    </row>
    <row r="2053" spans="1:2">
      <c r="A2053" s="4"/>
      <c r="B2053" s="4"/>
    </row>
    <row r="2054" spans="1:2">
      <c r="A2054" s="4"/>
      <c r="B2054" s="4"/>
    </row>
    <row r="2055" spans="1:2">
      <c r="A2055" s="4"/>
      <c r="B2055" s="4"/>
    </row>
    <row r="2056" spans="1:2">
      <c r="A2056" s="4"/>
      <c r="B2056" s="4"/>
    </row>
    <row r="2057" spans="1:2">
      <c r="A2057" s="4"/>
      <c r="B2057" s="4"/>
    </row>
    <row r="2058" spans="1:2">
      <c r="A2058" s="4"/>
      <c r="B2058" s="4"/>
    </row>
    <row r="2059" spans="1:2">
      <c r="A2059" s="4"/>
      <c r="B2059" s="4"/>
    </row>
    <row r="2060" spans="1:2">
      <c r="A2060" s="4"/>
      <c r="B2060" s="4"/>
    </row>
    <row r="2061" spans="1:2">
      <c r="A2061" s="4"/>
      <c r="B2061" s="4"/>
    </row>
    <row r="2062" spans="1:2">
      <c r="A2062" s="4"/>
      <c r="B2062" s="4"/>
    </row>
    <row r="2063" spans="1:2">
      <c r="A2063" s="4"/>
      <c r="B2063" s="4"/>
    </row>
    <row r="2064" spans="1:2">
      <c r="A2064" s="4"/>
      <c r="B2064" s="4"/>
    </row>
    <row r="2065" spans="1:2">
      <c r="A2065" s="4"/>
      <c r="B2065" s="4"/>
    </row>
    <row r="2066" spans="1:2">
      <c r="A2066" s="4"/>
      <c r="B2066" s="4"/>
    </row>
    <row r="2067" spans="1:2">
      <c r="A2067" s="4"/>
      <c r="B2067" s="4"/>
    </row>
    <row r="2068" spans="1:2">
      <c r="A2068" s="4"/>
      <c r="B2068" s="4"/>
    </row>
    <row r="2069" spans="1:2">
      <c r="A2069" s="4"/>
      <c r="B2069" s="4"/>
    </row>
    <row r="2070" spans="1:2">
      <c r="A2070" s="4"/>
      <c r="B2070" s="4"/>
    </row>
    <row r="2071" spans="1:2">
      <c r="A2071" s="4"/>
      <c r="B2071" s="4"/>
    </row>
    <row r="2072" spans="1:2">
      <c r="A2072" s="4"/>
      <c r="B2072" s="4"/>
    </row>
    <row r="2073" spans="1:2">
      <c r="A2073" s="4"/>
      <c r="B2073" s="4"/>
    </row>
    <row r="2074" spans="1:2">
      <c r="A2074" s="4"/>
      <c r="B2074" s="4"/>
    </row>
    <row r="2075" spans="1:2">
      <c r="A2075" s="4"/>
      <c r="B2075" s="4"/>
    </row>
    <row r="2076" spans="1:2">
      <c r="A2076" s="4"/>
      <c r="B2076" s="4"/>
    </row>
    <row r="2077" spans="1:2">
      <c r="A2077" s="4"/>
      <c r="B2077" s="4"/>
    </row>
    <row r="2078" spans="1:2">
      <c r="A2078" s="4"/>
      <c r="B2078" s="4"/>
    </row>
    <row r="2079" spans="1:2">
      <c r="A2079" s="4"/>
      <c r="B2079" s="4"/>
    </row>
    <row r="2080" spans="1:2">
      <c r="A2080" s="4"/>
      <c r="B2080" s="4"/>
    </row>
    <row r="2081" spans="1:2">
      <c r="A2081" s="4"/>
      <c r="B2081" s="4"/>
    </row>
    <row r="2082" spans="1:2">
      <c r="A2082" s="4"/>
      <c r="B2082" s="4"/>
    </row>
    <row r="2083" spans="1:2">
      <c r="A2083" s="4"/>
      <c r="B2083" s="4"/>
    </row>
    <row r="2084" spans="1:2">
      <c r="A2084" s="4"/>
      <c r="B2084" s="4"/>
    </row>
    <row r="2085" spans="1:2">
      <c r="A2085" s="4"/>
      <c r="B2085" s="4"/>
    </row>
    <row r="2086" spans="1:2">
      <c r="A2086" s="4"/>
      <c r="B2086" s="4"/>
    </row>
    <row r="2087" spans="1:2">
      <c r="A2087" s="4"/>
      <c r="B2087" s="4"/>
    </row>
    <row r="2088" spans="1:2">
      <c r="A2088" s="4"/>
      <c r="B2088" s="4"/>
    </row>
    <row r="2089" spans="1:2">
      <c r="A2089" s="4"/>
      <c r="B2089" s="4"/>
    </row>
    <row r="2090" spans="1:2">
      <c r="A2090" s="4"/>
      <c r="B2090" s="4"/>
    </row>
    <row r="2091" spans="1:2">
      <c r="A2091" s="4"/>
      <c r="B2091" s="4"/>
    </row>
    <row r="2092" spans="1:2">
      <c r="A2092" s="4"/>
      <c r="B2092" s="4"/>
    </row>
    <row r="2093" spans="1:2">
      <c r="A2093" s="4"/>
      <c r="B2093" s="4"/>
    </row>
    <row r="2094" spans="1:2">
      <c r="A2094" s="4"/>
      <c r="B2094" s="4"/>
    </row>
    <row r="2095" spans="1:2">
      <c r="A2095" s="4"/>
      <c r="B2095" s="4"/>
    </row>
    <row r="2096" spans="1:2">
      <c r="A2096" s="4"/>
      <c r="B2096" s="4"/>
    </row>
    <row r="2097" spans="1:2">
      <c r="A2097" s="4"/>
      <c r="B2097" s="4"/>
    </row>
    <row r="2098" spans="1:2">
      <c r="A2098" s="4"/>
      <c r="B2098" s="4"/>
    </row>
    <row r="2099" spans="1:2">
      <c r="A2099" s="4"/>
      <c r="B2099" s="4"/>
    </row>
    <row r="2100" spans="1:2">
      <c r="A2100" s="4"/>
      <c r="B2100" s="4"/>
    </row>
    <row r="2101" spans="1:2">
      <c r="A2101" s="4"/>
      <c r="B2101" s="4"/>
    </row>
    <row r="2102" spans="1:2">
      <c r="A2102" s="4"/>
      <c r="B2102" s="4"/>
    </row>
    <row r="2103" spans="1:2">
      <c r="A2103" s="4"/>
      <c r="B2103" s="4"/>
    </row>
    <row r="2104" spans="1:2">
      <c r="A2104" s="4"/>
      <c r="B2104" s="4"/>
    </row>
    <row r="2105" spans="1:2">
      <c r="A2105" s="4"/>
      <c r="B2105" s="4"/>
    </row>
    <row r="2106" spans="1:2">
      <c r="A2106" s="4"/>
      <c r="B2106" s="4"/>
    </row>
    <row r="2107" spans="1:2">
      <c r="A2107" s="4"/>
      <c r="B2107" s="4"/>
    </row>
    <row r="2108" spans="1:2">
      <c r="A2108" s="4"/>
      <c r="B2108" s="4"/>
    </row>
    <row r="2109" spans="1:2">
      <c r="A2109" s="4"/>
      <c r="B2109" s="4"/>
    </row>
    <row r="2110" spans="1:2">
      <c r="A2110" s="4"/>
      <c r="B2110" s="4"/>
    </row>
    <row r="2111" spans="1:2">
      <c r="A2111" s="4"/>
      <c r="B2111" s="4"/>
    </row>
    <row r="2112" spans="1:2">
      <c r="A2112" s="4"/>
      <c r="B2112" s="4"/>
    </row>
    <row r="2113" spans="1:2">
      <c r="A2113" s="4"/>
      <c r="B2113" s="4"/>
    </row>
    <row r="2114" spans="1:2">
      <c r="A2114" s="4"/>
      <c r="B2114" s="4"/>
    </row>
    <row r="2115" spans="1:2">
      <c r="A2115" s="4"/>
      <c r="B2115" s="4"/>
    </row>
    <row r="2116" spans="1:2">
      <c r="A2116" s="4"/>
      <c r="B2116" s="4"/>
    </row>
    <row r="2117" spans="1:2">
      <c r="A2117" s="4"/>
      <c r="B2117" s="4"/>
    </row>
    <row r="2118" spans="1:2">
      <c r="A2118" s="4"/>
      <c r="B2118" s="4"/>
    </row>
    <row r="2119" spans="1:2">
      <c r="A2119" s="4"/>
      <c r="B2119" s="4"/>
    </row>
    <row r="2120" spans="1:2">
      <c r="A2120" s="4"/>
      <c r="B2120" s="4"/>
    </row>
    <row r="2121" spans="1:2">
      <c r="A2121" s="4"/>
      <c r="B2121" s="4"/>
    </row>
    <row r="2122" spans="1:2">
      <c r="A2122" s="4"/>
      <c r="B2122" s="4"/>
    </row>
    <row r="2123" spans="1:2">
      <c r="A2123" s="4"/>
      <c r="B2123" s="4"/>
    </row>
    <row r="2124" spans="1:2">
      <c r="A2124" s="4"/>
      <c r="B2124" s="4"/>
    </row>
    <row r="2125" spans="1:2">
      <c r="A2125" s="4"/>
      <c r="B2125" s="4"/>
    </row>
    <row r="2126" spans="1:2">
      <c r="A2126" s="4"/>
      <c r="B2126" s="4"/>
    </row>
    <row r="2127" spans="1:2">
      <c r="A2127" s="4"/>
      <c r="B2127" s="4"/>
    </row>
    <row r="2128" spans="1:2">
      <c r="A2128" s="4"/>
      <c r="B2128" s="4"/>
    </row>
    <row r="2129" spans="1:2">
      <c r="A2129" s="4"/>
      <c r="B2129" s="4"/>
    </row>
    <row r="2130" spans="1:2">
      <c r="A2130" s="4"/>
      <c r="B2130" s="4"/>
    </row>
    <row r="2131" spans="1:2">
      <c r="A2131" s="4"/>
      <c r="B2131" s="4"/>
    </row>
    <row r="2132" spans="1:2">
      <c r="A2132" s="4"/>
      <c r="B2132" s="4"/>
    </row>
    <row r="2133" spans="1:2">
      <c r="A2133" s="4"/>
      <c r="B2133" s="4"/>
    </row>
    <row r="2134" spans="1:2">
      <c r="A2134" s="4"/>
      <c r="B2134" s="4"/>
    </row>
    <row r="2135" spans="1:2">
      <c r="A2135" s="4"/>
      <c r="B2135" s="4"/>
    </row>
    <row r="2136" spans="1:2">
      <c r="A2136" s="4"/>
      <c r="B2136" s="4"/>
    </row>
    <row r="2137" spans="1:2">
      <c r="A2137" s="4"/>
      <c r="B2137" s="4"/>
    </row>
    <row r="2138" spans="1:2">
      <c r="A2138" s="4"/>
      <c r="B2138" s="4"/>
    </row>
    <row r="2139" spans="1:2">
      <c r="A2139" s="4"/>
      <c r="B2139" s="4"/>
    </row>
    <row r="2140" spans="1:2">
      <c r="A2140" s="4"/>
      <c r="B2140" s="4"/>
    </row>
    <row r="2141" spans="1:2">
      <c r="A2141" s="4"/>
      <c r="B2141" s="4"/>
    </row>
    <row r="2142" spans="1:2">
      <c r="A2142" s="4"/>
      <c r="B2142" s="4"/>
    </row>
    <row r="2143" spans="1:2">
      <c r="A2143" s="4"/>
      <c r="B2143" s="4"/>
    </row>
    <row r="2144" spans="1:2">
      <c r="A2144" s="4"/>
      <c r="B2144" s="4"/>
    </row>
    <row r="2145" spans="1:2">
      <c r="A2145" s="4"/>
      <c r="B2145" s="4"/>
    </row>
    <row r="2146" spans="1:2">
      <c r="A2146" s="4"/>
      <c r="B2146" s="4"/>
    </row>
    <row r="2147" spans="1:2">
      <c r="A2147" s="4"/>
      <c r="B2147" s="4"/>
    </row>
    <row r="2148" spans="1:2">
      <c r="A2148" s="4"/>
      <c r="B2148" s="4"/>
    </row>
    <row r="2149" spans="1:2">
      <c r="A2149" s="4"/>
      <c r="B2149" s="4"/>
    </row>
    <row r="2150" spans="1:2">
      <c r="A2150" s="4"/>
      <c r="B2150" s="4"/>
    </row>
    <row r="2151" spans="1:2">
      <c r="A2151" s="4"/>
      <c r="B2151" s="4"/>
    </row>
    <row r="2152" spans="1:2">
      <c r="A2152" s="4"/>
      <c r="B2152" s="4"/>
    </row>
    <row r="2153" spans="1:2">
      <c r="A2153" s="4"/>
      <c r="B2153" s="4"/>
    </row>
    <row r="2154" spans="1:2">
      <c r="A2154" s="4"/>
      <c r="B2154" s="4"/>
    </row>
    <row r="2155" spans="1:2">
      <c r="A2155" s="4"/>
      <c r="B2155" s="4"/>
    </row>
    <row r="2156" spans="1:2">
      <c r="A2156" s="4"/>
      <c r="B2156" s="4"/>
    </row>
    <row r="2157" spans="1:2">
      <c r="A2157" s="4"/>
      <c r="B2157" s="4"/>
    </row>
    <row r="2158" spans="1:2">
      <c r="A2158" s="4"/>
      <c r="B2158" s="4"/>
    </row>
    <row r="2159" spans="1:2">
      <c r="A2159" s="4"/>
      <c r="B2159" s="4"/>
    </row>
    <row r="2160" spans="1:2">
      <c r="A2160" s="4"/>
      <c r="B2160" s="4"/>
    </row>
    <row r="2161" spans="1:2">
      <c r="A2161" s="4"/>
      <c r="B2161" s="4"/>
    </row>
    <row r="2162" spans="1:2">
      <c r="A2162" s="4"/>
      <c r="B2162" s="4"/>
    </row>
    <row r="2163" spans="1:2">
      <c r="A2163" s="4"/>
      <c r="B2163" s="4"/>
    </row>
    <row r="2164" spans="1:2">
      <c r="A2164" s="4"/>
      <c r="B2164" s="4"/>
    </row>
    <row r="2165" spans="1:2">
      <c r="A2165" s="4"/>
      <c r="B2165" s="4"/>
    </row>
    <row r="2166" spans="1:2">
      <c r="A2166" s="4"/>
      <c r="B2166" s="4"/>
    </row>
    <row r="2167" spans="1:2">
      <c r="A2167" s="4"/>
      <c r="B2167" s="4"/>
    </row>
    <row r="2168" spans="1:2">
      <c r="A2168" s="4"/>
      <c r="B2168" s="4"/>
    </row>
    <row r="2169" spans="1:2">
      <c r="A2169" s="4"/>
      <c r="B2169" s="4"/>
    </row>
    <row r="2170" spans="1:2">
      <c r="A2170" s="4"/>
      <c r="B2170" s="4"/>
    </row>
    <row r="2171" spans="1:2">
      <c r="A2171" s="4"/>
      <c r="B2171" s="4"/>
    </row>
    <row r="2172" spans="1:2">
      <c r="A2172" s="4"/>
      <c r="B2172" s="4"/>
    </row>
    <row r="2173" spans="1:2">
      <c r="A2173" s="4"/>
      <c r="B2173" s="4"/>
    </row>
    <row r="2174" spans="1:2">
      <c r="A2174" s="4"/>
      <c r="B2174" s="4"/>
    </row>
    <row r="2175" spans="1:2">
      <c r="A2175" s="4"/>
      <c r="B2175" s="4"/>
    </row>
    <row r="2176" spans="1:2">
      <c r="A2176" s="4"/>
      <c r="B2176" s="4"/>
    </row>
    <row r="2177" spans="1:2">
      <c r="A2177" s="4"/>
      <c r="B2177" s="4"/>
    </row>
    <row r="2178" spans="1:2">
      <c r="A2178" s="4"/>
      <c r="B2178" s="4"/>
    </row>
    <row r="2179" spans="1:2">
      <c r="A2179" s="4"/>
      <c r="B2179" s="4"/>
    </row>
    <row r="2180" spans="1:2">
      <c r="A2180" s="4"/>
      <c r="B2180" s="4"/>
    </row>
    <row r="2181" spans="1:2">
      <c r="A2181" s="4"/>
      <c r="B2181" s="4"/>
    </row>
    <row r="2182" spans="1:2">
      <c r="A2182" s="4"/>
      <c r="B2182" s="4"/>
    </row>
    <row r="2183" spans="1:2">
      <c r="A2183" s="4"/>
      <c r="B2183" s="4"/>
    </row>
    <row r="2184" spans="1:2">
      <c r="A2184" s="4"/>
      <c r="B2184" s="4"/>
    </row>
    <row r="2185" spans="1:2">
      <c r="A2185" s="4"/>
      <c r="B2185" s="4"/>
    </row>
    <row r="2186" spans="1:2">
      <c r="A2186" s="4"/>
      <c r="B2186" s="4"/>
    </row>
    <row r="2187" spans="1:2">
      <c r="A2187" s="4"/>
      <c r="B2187" s="4"/>
    </row>
    <row r="2188" spans="1:2">
      <c r="A2188" s="4"/>
      <c r="B2188" s="4"/>
    </row>
    <row r="2189" spans="1:2">
      <c r="A2189" s="4"/>
      <c r="B2189" s="4"/>
    </row>
    <row r="2190" spans="1:2">
      <c r="A2190" s="4"/>
      <c r="B2190" s="4"/>
    </row>
    <row r="2191" spans="1:2">
      <c r="A2191" s="4"/>
      <c r="B2191" s="4"/>
    </row>
    <row r="2192" spans="1:2">
      <c r="A2192" s="4"/>
      <c r="B2192" s="4"/>
    </row>
    <row r="2193" spans="1:2">
      <c r="A2193" s="4"/>
      <c r="B2193" s="4"/>
    </row>
    <row r="2194" spans="1:2">
      <c r="A2194" s="4"/>
      <c r="B2194" s="4"/>
    </row>
    <row r="2195" spans="1:2">
      <c r="A2195" s="4"/>
      <c r="B2195" s="4"/>
    </row>
    <row r="2196" spans="1:2">
      <c r="A2196" s="4"/>
      <c r="B2196" s="4"/>
    </row>
    <row r="2197" spans="1:2">
      <c r="A2197" s="4"/>
      <c r="B2197" s="4"/>
    </row>
    <row r="2198" spans="1:2">
      <c r="A2198" s="4"/>
      <c r="B2198" s="4"/>
    </row>
    <row r="2199" spans="1:2">
      <c r="A2199" s="4"/>
      <c r="B2199" s="4"/>
    </row>
    <row r="2200" spans="1:2">
      <c r="A2200" s="4"/>
      <c r="B2200" s="4"/>
    </row>
    <row r="2201" spans="1:2">
      <c r="A2201" s="4"/>
      <c r="B2201" s="4"/>
    </row>
    <row r="2202" spans="1:2">
      <c r="A2202" s="4"/>
      <c r="B2202" s="4"/>
    </row>
    <row r="2203" spans="1:2">
      <c r="A2203" s="4"/>
      <c r="B2203" s="4"/>
    </row>
    <row r="2204" spans="1:2">
      <c r="A2204" s="4"/>
      <c r="B2204" s="4"/>
    </row>
    <row r="2205" spans="1:2">
      <c r="A2205" s="4"/>
      <c r="B2205" s="4"/>
    </row>
    <row r="2206" spans="1:2">
      <c r="A2206" s="4"/>
      <c r="B2206" s="4"/>
    </row>
    <row r="2207" spans="1:2">
      <c r="A2207" s="4"/>
      <c r="B2207" s="4"/>
    </row>
    <row r="2208" spans="1:2">
      <c r="A2208" s="4"/>
      <c r="B2208" s="4"/>
    </row>
    <row r="2209" spans="1:2">
      <c r="A2209" s="4"/>
      <c r="B2209" s="4"/>
    </row>
    <row r="2210" spans="1:2">
      <c r="A2210" s="4"/>
      <c r="B2210" s="4"/>
    </row>
    <row r="2211" spans="1:2">
      <c r="A2211" s="4"/>
      <c r="B2211" s="4"/>
    </row>
    <row r="2212" spans="1:2">
      <c r="A2212" s="4"/>
      <c r="B2212" s="4"/>
    </row>
    <row r="2213" spans="1:2">
      <c r="A2213" s="4"/>
      <c r="B2213" s="4"/>
    </row>
    <row r="2214" spans="1:2">
      <c r="A2214" s="4"/>
      <c r="B2214" s="4"/>
    </row>
    <row r="2215" spans="1:2">
      <c r="A2215" s="4"/>
      <c r="B2215" s="4"/>
    </row>
    <row r="2216" spans="1:2">
      <c r="A2216" s="4"/>
      <c r="B2216" s="4"/>
    </row>
    <row r="2217" spans="1:2">
      <c r="A2217" s="4"/>
      <c r="B2217" s="4"/>
    </row>
    <row r="2218" spans="1:2">
      <c r="A2218" s="4"/>
      <c r="B2218" s="4"/>
    </row>
    <row r="2219" spans="1:2">
      <c r="A2219" s="4"/>
      <c r="B2219" s="4"/>
    </row>
    <row r="2220" spans="1:2">
      <c r="A2220" s="4"/>
      <c r="B2220" s="4"/>
    </row>
    <row r="2221" spans="1:2">
      <c r="A2221" s="4"/>
      <c r="B2221" s="4"/>
    </row>
    <row r="2222" spans="1:2">
      <c r="A2222" s="4"/>
      <c r="B2222" s="4"/>
    </row>
    <row r="2223" spans="1:2">
      <c r="A2223" s="4"/>
      <c r="B2223" s="4"/>
    </row>
    <row r="2224" spans="1:2">
      <c r="A2224" s="4"/>
      <c r="B2224" s="4"/>
    </row>
    <row r="2225" spans="1:2">
      <c r="A2225" s="4"/>
      <c r="B2225" s="4"/>
    </row>
    <row r="2226" spans="1:2">
      <c r="A2226" s="4"/>
      <c r="B2226" s="4"/>
    </row>
    <row r="2227" spans="1:2">
      <c r="A2227" s="4"/>
      <c r="B2227" s="4"/>
    </row>
    <row r="2228" spans="1:2">
      <c r="A2228" s="4"/>
      <c r="B2228" s="4"/>
    </row>
    <row r="2229" spans="1:2">
      <c r="A2229" s="4"/>
      <c r="B2229" s="4"/>
    </row>
    <row r="2230" spans="1:2">
      <c r="A2230" s="4"/>
      <c r="B2230" s="4"/>
    </row>
    <row r="2231" spans="1:2">
      <c r="A2231" s="4"/>
      <c r="B2231" s="4"/>
    </row>
    <row r="2232" spans="1:2">
      <c r="A2232" s="4"/>
      <c r="B2232" s="4"/>
    </row>
    <row r="2233" spans="1:2">
      <c r="A2233" s="4"/>
      <c r="B2233" s="4"/>
    </row>
    <row r="2234" spans="1:2">
      <c r="A2234" s="4"/>
      <c r="B2234" s="4"/>
    </row>
    <row r="2235" spans="1:2">
      <c r="A2235" s="4"/>
      <c r="B2235" s="4"/>
    </row>
    <row r="2236" spans="1:2">
      <c r="A2236" s="4"/>
      <c r="B2236" s="4"/>
    </row>
    <row r="2237" spans="1:2">
      <c r="A2237" s="4"/>
      <c r="B2237" s="4"/>
    </row>
    <row r="2238" spans="1:2">
      <c r="A2238" s="4"/>
      <c r="B2238" s="4"/>
    </row>
    <row r="2239" spans="1:2">
      <c r="A2239" s="4"/>
      <c r="B2239" s="4"/>
    </row>
    <row r="2240" spans="1:2">
      <c r="A2240" s="4"/>
      <c r="B2240" s="4"/>
    </row>
    <row r="2241" spans="1:2">
      <c r="A2241" s="4"/>
      <c r="B2241" s="4"/>
    </row>
    <row r="2242" spans="1:2">
      <c r="A2242" s="4"/>
      <c r="B2242" s="4"/>
    </row>
    <row r="2243" spans="1:2">
      <c r="A2243" s="4"/>
      <c r="B2243" s="4"/>
    </row>
    <row r="2244" spans="1:2">
      <c r="A2244" s="4"/>
      <c r="B2244" s="4"/>
    </row>
    <row r="2245" spans="1:2">
      <c r="A2245" s="4"/>
      <c r="B2245" s="4"/>
    </row>
    <row r="2246" spans="1:2">
      <c r="A2246" s="4"/>
      <c r="B2246" s="4"/>
    </row>
    <row r="2247" spans="1:2">
      <c r="A2247" s="4"/>
      <c r="B2247" s="4"/>
    </row>
    <row r="2248" spans="1:2">
      <c r="A2248" s="4"/>
      <c r="B2248" s="4"/>
    </row>
    <row r="2249" spans="1:2">
      <c r="A2249" s="4"/>
      <c r="B2249" s="4"/>
    </row>
    <row r="2250" spans="1:2">
      <c r="A2250" s="4"/>
      <c r="B2250" s="4"/>
    </row>
    <row r="2251" spans="1:2">
      <c r="A2251" s="4"/>
      <c r="B2251" s="4"/>
    </row>
    <row r="2252" spans="1:2">
      <c r="A2252" s="4"/>
      <c r="B2252" s="4"/>
    </row>
    <row r="2253" spans="1:2">
      <c r="A2253" s="4"/>
      <c r="B2253" s="4"/>
    </row>
    <row r="2254" spans="1:2">
      <c r="A2254" s="4"/>
      <c r="B2254" s="4"/>
    </row>
    <row r="2255" spans="1:2">
      <c r="A2255" s="4"/>
      <c r="B2255" s="4"/>
    </row>
    <row r="2256" spans="1:2">
      <c r="A2256" s="4"/>
      <c r="B2256" s="4"/>
    </row>
    <row r="2257" spans="1:2">
      <c r="A2257" s="4"/>
      <c r="B2257" s="4"/>
    </row>
    <row r="2258" spans="1:2">
      <c r="A2258" s="4"/>
      <c r="B2258" s="4"/>
    </row>
    <row r="2259" spans="1:2">
      <c r="A2259" s="4"/>
      <c r="B2259" s="4"/>
    </row>
    <row r="2260" spans="1:2">
      <c r="A2260" s="4"/>
      <c r="B2260" s="4"/>
    </row>
    <row r="2261" spans="1:2">
      <c r="A2261" s="4"/>
      <c r="B2261" s="4"/>
    </row>
    <row r="2262" spans="1:2">
      <c r="A2262" s="4"/>
      <c r="B2262" s="4"/>
    </row>
    <row r="2263" spans="1:2">
      <c r="A2263" s="4"/>
      <c r="B2263" s="4"/>
    </row>
    <row r="2264" spans="1:2">
      <c r="A2264" s="4"/>
      <c r="B2264" s="4"/>
    </row>
    <row r="2265" spans="1:2">
      <c r="A2265" s="4"/>
      <c r="B2265" s="4"/>
    </row>
    <row r="2266" spans="1:2">
      <c r="A2266" s="4"/>
      <c r="B2266" s="4"/>
    </row>
    <row r="2267" spans="1:2">
      <c r="A2267" s="4"/>
      <c r="B2267" s="4"/>
    </row>
    <row r="2268" spans="1:2">
      <c r="A2268" s="4"/>
      <c r="B2268" s="4"/>
    </row>
    <row r="2269" spans="1:2">
      <c r="A2269" s="4"/>
      <c r="B2269" s="4"/>
    </row>
    <row r="2270" spans="1:2">
      <c r="A2270" s="4"/>
      <c r="B2270" s="4"/>
    </row>
    <row r="2271" spans="1:2">
      <c r="A2271" s="4"/>
      <c r="B2271" s="4"/>
    </row>
    <row r="2272" spans="1:2">
      <c r="A2272" s="4"/>
      <c r="B2272" s="4"/>
    </row>
    <row r="2273" spans="1:2">
      <c r="A2273" s="4"/>
      <c r="B2273" s="4"/>
    </row>
    <row r="2274" spans="1:2">
      <c r="A2274" s="4"/>
      <c r="B2274" s="4"/>
    </row>
    <row r="2275" spans="1:2">
      <c r="A2275" s="4"/>
      <c r="B2275" s="4"/>
    </row>
    <row r="2276" spans="1:2">
      <c r="A2276" s="4"/>
      <c r="B2276" s="4"/>
    </row>
    <row r="2277" spans="1:2">
      <c r="A2277" s="4"/>
      <c r="B2277" s="4"/>
    </row>
    <row r="2278" spans="1:2">
      <c r="A2278" s="4"/>
      <c r="B2278" s="4"/>
    </row>
    <row r="2279" spans="1:2">
      <c r="A2279" s="4"/>
      <c r="B2279" s="4"/>
    </row>
    <row r="2280" spans="1:2">
      <c r="A2280" s="4"/>
      <c r="B2280" s="4"/>
    </row>
    <row r="2281" spans="1:2">
      <c r="A2281" s="4"/>
      <c r="B2281" s="4"/>
    </row>
    <row r="2282" spans="1:2">
      <c r="A2282" s="4"/>
      <c r="B2282" s="4"/>
    </row>
    <row r="2283" spans="1:2">
      <c r="A2283" s="4"/>
      <c r="B2283" s="4"/>
    </row>
    <row r="2284" spans="1:2">
      <c r="A2284" s="4"/>
      <c r="B2284" s="4"/>
    </row>
    <row r="2285" spans="1:2">
      <c r="A2285" s="4"/>
      <c r="B2285" s="4"/>
    </row>
    <row r="2286" spans="1:2">
      <c r="A2286" s="4"/>
      <c r="B2286" s="4"/>
    </row>
    <row r="2287" spans="1:2">
      <c r="A2287" s="4"/>
      <c r="B2287" s="4"/>
    </row>
    <row r="2288" spans="1:2">
      <c r="A2288" s="4"/>
      <c r="B2288" s="4"/>
    </row>
    <row r="2289" spans="1:2">
      <c r="A2289" s="4"/>
      <c r="B2289" s="4"/>
    </row>
    <row r="2290" spans="1:2">
      <c r="A2290" s="4"/>
      <c r="B2290" s="4"/>
    </row>
    <row r="2291" spans="1:2">
      <c r="A2291" s="4"/>
      <c r="B2291" s="4"/>
    </row>
    <row r="2292" spans="1:2">
      <c r="A2292" s="4"/>
      <c r="B2292" s="4"/>
    </row>
    <row r="2293" spans="1:2">
      <c r="A2293" s="4"/>
      <c r="B2293" s="4"/>
    </row>
    <row r="2294" spans="1:2">
      <c r="A2294" s="4"/>
      <c r="B2294" s="4"/>
    </row>
    <row r="2295" spans="1:2">
      <c r="A2295" s="4"/>
      <c r="B2295" s="4"/>
    </row>
    <row r="2296" spans="1:2">
      <c r="A2296" s="4"/>
      <c r="B2296" s="4"/>
    </row>
    <row r="2297" spans="1:2">
      <c r="A2297" s="4"/>
      <c r="B2297" s="4"/>
    </row>
    <row r="2298" spans="1:2">
      <c r="A2298" s="4"/>
      <c r="B2298" s="4"/>
    </row>
    <row r="2299" spans="1:2">
      <c r="A2299" s="4"/>
      <c r="B2299" s="4"/>
    </row>
    <row r="2300" spans="1:2">
      <c r="A2300" s="4"/>
      <c r="B2300" s="4"/>
    </row>
    <row r="2301" spans="1:2">
      <c r="A2301" s="4"/>
      <c r="B2301" s="4"/>
    </row>
    <row r="2302" spans="1:2">
      <c r="A2302" s="4"/>
      <c r="B2302" s="4"/>
    </row>
    <row r="2303" spans="1:2">
      <c r="A2303" s="4"/>
      <c r="B2303" s="4"/>
    </row>
    <row r="2304" spans="1:2">
      <c r="A2304" s="4"/>
      <c r="B2304" s="4"/>
    </row>
    <row r="2305" spans="1:2">
      <c r="A2305" s="4"/>
      <c r="B2305" s="4"/>
    </row>
    <row r="2306" spans="1:2">
      <c r="A2306" s="4"/>
      <c r="B2306" s="4"/>
    </row>
    <row r="2307" spans="1:2">
      <c r="A2307" s="4"/>
      <c r="B2307" s="4"/>
    </row>
    <row r="2308" spans="1:2">
      <c r="A2308" s="4"/>
      <c r="B2308" s="4"/>
    </row>
    <row r="2309" spans="1:2">
      <c r="A2309" s="4"/>
      <c r="B2309" s="4"/>
    </row>
    <row r="2310" spans="1:2">
      <c r="A2310" s="4"/>
      <c r="B2310" s="4"/>
    </row>
    <row r="2311" spans="1:2">
      <c r="A2311" s="4"/>
      <c r="B2311" s="4"/>
    </row>
    <row r="2312" spans="1:2">
      <c r="A2312" s="4"/>
      <c r="B2312" s="4"/>
    </row>
    <row r="2313" spans="1:2">
      <c r="A2313" s="4"/>
      <c r="B2313" s="4"/>
    </row>
    <row r="2314" spans="1:2">
      <c r="A2314" s="4"/>
      <c r="B2314" s="4"/>
    </row>
    <row r="2315" spans="1:2">
      <c r="A2315" s="4"/>
      <c r="B2315" s="4"/>
    </row>
    <row r="2316" spans="1:2">
      <c r="A2316" s="4"/>
      <c r="B2316" s="4"/>
    </row>
    <row r="2317" spans="1:2">
      <c r="A2317" s="4"/>
      <c r="B2317" s="4"/>
    </row>
    <row r="2318" spans="1:2">
      <c r="A2318" s="4"/>
      <c r="B2318" s="4"/>
    </row>
    <row r="2319" spans="1:2">
      <c r="A2319" s="4"/>
      <c r="B2319" s="4"/>
    </row>
    <row r="2320" spans="1:2">
      <c r="A2320" s="4"/>
      <c r="B2320" s="4"/>
    </row>
    <row r="2321" spans="1:2">
      <c r="A2321" s="4"/>
      <c r="B2321" s="4"/>
    </row>
    <row r="2322" spans="1:2">
      <c r="A2322" s="4"/>
      <c r="B2322" s="4"/>
    </row>
    <row r="2323" spans="1:2">
      <c r="A2323" s="4"/>
      <c r="B2323" s="4"/>
    </row>
    <row r="2324" spans="1:2">
      <c r="A2324" s="4"/>
      <c r="B2324" s="4"/>
    </row>
    <row r="2325" spans="1:2">
      <c r="A2325" s="4"/>
      <c r="B2325" s="4"/>
    </row>
    <row r="2326" spans="1:2">
      <c r="A2326" s="4"/>
      <c r="B2326" s="4"/>
    </row>
    <row r="2327" spans="1:2">
      <c r="A2327" s="4"/>
      <c r="B2327" s="4"/>
    </row>
    <row r="2328" spans="1:2">
      <c r="A2328" s="4"/>
      <c r="B2328" s="4"/>
    </row>
    <row r="2329" spans="1:2">
      <c r="A2329" s="4"/>
      <c r="B2329" s="4"/>
    </row>
    <row r="2330" spans="1:2">
      <c r="A2330" s="4"/>
      <c r="B2330" s="4"/>
    </row>
    <row r="2331" spans="1:2">
      <c r="A2331" s="4"/>
      <c r="B2331" s="4"/>
    </row>
    <row r="2332" spans="1:2">
      <c r="A2332" s="4"/>
      <c r="B2332" s="4"/>
    </row>
    <row r="2333" spans="1:2">
      <c r="A2333" s="4"/>
      <c r="B2333" s="4"/>
    </row>
    <row r="2334" spans="1:2">
      <c r="A2334" s="4"/>
      <c r="B2334" s="4"/>
    </row>
    <row r="2335" spans="1:2">
      <c r="A2335" s="4"/>
      <c r="B2335" s="4"/>
    </row>
    <row r="2336" spans="1:2">
      <c r="A2336" s="4"/>
      <c r="B2336" s="4"/>
    </row>
    <row r="2337" spans="1:2">
      <c r="A2337" s="4"/>
      <c r="B2337" s="4"/>
    </row>
    <row r="2338" spans="1:2">
      <c r="A2338" s="4"/>
      <c r="B2338" s="4"/>
    </row>
    <row r="2339" spans="1:2">
      <c r="A2339" s="4"/>
      <c r="B2339" s="4"/>
    </row>
    <row r="2340" spans="1:2">
      <c r="A2340" s="4"/>
      <c r="B2340" s="4"/>
    </row>
    <row r="2341" spans="1:2">
      <c r="A2341" s="4"/>
      <c r="B2341" s="4"/>
    </row>
    <row r="2342" spans="1:2">
      <c r="A2342" s="4"/>
      <c r="B2342" s="4"/>
    </row>
    <row r="2343" spans="1:2">
      <c r="A2343" s="4"/>
      <c r="B2343" s="4"/>
    </row>
    <row r="2344" spans="1:2">
      <c r="A2344" s="4"/>
      <c r="B2344" s="4"/>
    </row>
    <row r="2345" spans="1:2">
      <c r="A2345" s="4"/>
      <c r="B2345" s="4"/>
    </row>
    <row r="2346" spans="1:2">
      <c r="A2346" s="4"/>
      <c r="B2346" s="4"/>
    </row>
    <row r="2347" spans="1:2">
      <c r="A2347" s="4"/>
      <c r="B2347" s="4"/>
    </row>
    <row r="2348" spans="1:2">
      <c r="A2348" s="4"/>
      <c r="B2348" s="4"/>
    </row>
    <row r="2349" spans="1:2">
      <c r="A2349" s="4"/>
      <c r="B2349" s="4"/>
    </row>
    <row r="2350" spans="1:2">
      <c r="A2350" s="4"/>
      <c r="B2350" s="4"/>
    </row>
    <row r="2351" spans="1:2">
      <c r="A2351" s="4"/>
      <c r="B2351" s="4"/>
    </row>
    <row r="2352" spans="1:2">
      <c r="A2352" s="4"/>
      <c r="B2352" s="4"/>
    </row>
    <row r="2353" spans="1:2">
      <c r="A2353" s="4"/>
      <c r="B2353" s="4"/>
    </row>
    <row r="2354" spans="1:2">
      <c r="A2354" s="4"/>
      <c r="B2354" s="4"/>
    </row>
    <row r="2355" spans="1:2">
      <c r="A2355" s="4"/>
      <c r="B2355" s="4"/>
    </row>
    <row r="2356" spans="1:2">
      <c r="A2356" s="4"/>
      <c r="B2356" s="4"/>
    </row>
    <row r="2357" spans="1:2">
      <c r="A2357" s="4"/>
      <c r="B2357" s="4"/>
    </row>
    <row r="2358" spans="1:2">
      <c r="A2358" s="4"/>
      <c r="B2358" s="4"/>
    </row>
    <row r="2359" spans="1:2">
      <c r="A2359" s="4"/>
      <c r="B2359" s="4"/>
    </row>
    <row r="2360" spans="1:2">
      <c r="A2360" s="4"/>
      <c r="B2360" s="4"/>
    </row>
    <row r="2361" spans="1:2">
      <c r="A2361" s="4"/>
      <c r="B2361" s="4"/>
    </row>
    <row r="2362" spans="1:2">
      <c r="A2362" s="4"/>
      <c r="B2362" s="4"/>
    </row>
    <row r="2363" spans="1:2">
      <c r="A2363" s="4"/>
      <c r="B2363" s="4"/>
    </row>
    <row r="2364" spans="1:2">
      <c r="A2364" s="4"/>
      <c r="B2364" s="4"/>
    </row>
    <row r="2365" spans="1:2">
      <c r="A2365" s="4"/>
      <c r="B2365" s="4"/>
    </row>
    <row r="2366" spans="1:2">
      <c r="A2366" s="4"/>
      <c r="B2366" s="4"/>
    </row>
    <row r="2367" spans="1:2">
      <c r="A2367" s="4"/>
      <c r="B2367" s="4"/>
    </row>
    <row r="2368" spans="1:2">
      <c r="A2368" s="4"/>
      <c r="B2368" s="4"/>
    </row>
    <row r="2369" spans="1:2">
      <c r="A2369" s="4"/>
      <c r="B2369" s="4"/>
    </row>
    <row r="2370" spans="1:2">
      <c r="A2370" s="4"/>
      <c r="B2370" s="4"/>
    </row>
    <row r="2371" spans="1:2">
      <c r="A2371" s="4"/>
      <c r="B2371" s="4"/>
    </row>
    <row r="2372" spans="1:2">
      <c r="A2372" s="4"/>
      <c r="B2372" s="4"/>
    </row>
    <row r="2373" spans="1:2">
      <c r="A2373" s="4"/>
      <c r="B2373" s="4"/>
    </row>
    <row r="2374" spans="1:2">
      <c r="A2374" s="4"/>
      <c r="B2374" s="4"/>
    </row>
    <row r="2375" spans="1:2">
      <c r="A2375" s="4"/>
      <c r="B2375" s="4"/>
    </row>
    <row r="2376" spans="1:2">
      <c r="A2376" s="4"/>
      <c r="B2376" s="4"/>
    </row>
    <row r="2377" spans="1:2">
      <c r="A2377" s="4"/>
      <c r="B2377" s="4"/>
    </row>
    <row r="2378" spans="1:2">
      <c r="A2378" s="4"/>
      <c r="B2378" s="4"/>
    </row>
    <row r="2379" spans="1:2">
      <c r="A2379" s="4"/>
      <c r="B2379" s="4"/>
    </row>
    <row r="2380" spans="1:2">
      <c r="A2380" s="4"/>
      <c r="B2380" s="4"/>
    </row>
    <row r="2381" spans="1:2">
      <c r="A2381" s="4"/>
      <c r="B2381" s="4"/>
    </row>
    <row r="2382" spans="1:2">
      <c r="A2382" s="4"/>
      <c r="B2382" s="4"/>
    </row>
    <row r="2383" spans="1:2">
      <c r="A2383" s="4"/>
      <c r="B2383" s="4"/>
    </row>
    <row r="2384" spans="1:2">
      <c r="A2384" s="4"/>
      <c r="B2384" s="4"/>
    </row>
    <row r="2385" spans="1:2">
      <c r="A2385" s="4"/>
      <c r="B2385" s="4"/>
    </row>
    <row r="2386" spans="1:2">
      <c r="A2386" s="4"/>
      <c r="B2386" s="4"/>
    </row>
    <row r="2387" spans="1:2">
      <c r="A2387" s="4"/>
      <c r="B2387" s="4"/>
    </row>
    <row r="2388" spans="1:2">
      <c r="A2388" s="4"/>
      <c r="B2388" s="4"/>
    </row>
    <row r="2389" spans="1:2">
      <c r="A2389" s="4"/>
      <c r="B2389" s="4"/>
    </row>
    <row r="2390" spans="1:2">
      <c r="A2390" s="4"/>
      <c r="B2390" s="4"/>
    </row>
    <row r="2391" spans="1:2">
      <c r="A2391" s="4"/>
      <c r="B2391" s="4"/>
    </row>
    <row r="2392" spans="1:2">
      <c r="A2392" s="4"/>
      <c r="B2392" s="4"/>
    </row>
    <row r="2393" spans="1:2">
      <c r="A2393" s="4"/>
      <c r="B2393" s="4"/>
    </row>
    <row r="2394" spans="1:2">
      <c r="A2394" s="4"/>
      <c r="B2394" s="4"/>
    </row>
    <row r="2395" spans="1:2">
      <c r="A2395" s="4"/>
      <c r="B2395" s="4"/>
    </row>
    <row r="2396" spans="1:2">
      <c r="A2396" s="4"/>
      <c r="B2396" s="4"/>
    </row>
    <row r="2397" spans="1:2">
      <c r="A2397" s="4"/>
      <c r="B2397" s="4"/>
    </row>
    <row r="2398" spans="1:2">
      <c r="A2398" s="4"/>
      <c r="B2398" s="4"/>
    </row>
    <row r="2399" spans="1:2">
      <c r="A2399" s="4"/>
      <c r="B2399" s="4"/>
    </row>
    <row r="2400" spans="1:2">
      <c r="A2400" s="4"/>
      <c r="B2400" s="4"/>
    </row>
    <row r="2401" spans="1:2">
      <c r="A2401" s="4"/>
      <c r="B2401" s="4"/>
    </row>
    <row r="2402" spans="1:2">
      <c r="A2402" s="4"/>
      <c r="B2402" s="4"/>
    </row>
    <row r="2403" spans="1:2">
      <c r="A2403" s="4"/>
      <c r="B2403" s="4"/>
    </row>
    <row r="2404" spans="1:2">
      <c r="A2404" s="4"/>
      <c r="B2404" s="4"/>
    </row>
    <row r="2405" spans="1:2">
      <c r="A2405" s="4"/>
      <c r="B2405" s="4"/>
    </row>
    <row r="2406" spans="1:2">
      <c r="A2406" s="4"/>
      <c r="B2406" s="4"/>
    </row>
    <row r="2407" spans="1:2">
      <c r="A2407" s="4"/>
      <c r="B2407" s="4"/>
    </row>
    <row r="2408" spans="1:2">
      <c r="A2408" s="4"/>
      <c r="B2408" s="4"/>
    </row>
    <row r="2409" spans="1:2">
      <c r="A2409" s="4"/>
      <c r="B2409" s="4"/>
    </row>
    <row r="2410" spans="1:2">
      <c r="A2410" s="4"/>
      <c r="B2410" s="4"/>
    </row>
    <row r="2411" spans="1:2">
      <c r="A2411" s="4"/>
      <c r="B2411" s="4"/>
    </row>
    <row r="2412" spans="1:2">
      <c r="A2412" s="4"/>
      <c r="B2412" s="4"/>
    </row>
    <row r="2413" spans="1:2">
      <c r="A2413" s="4"/>
      <c r="B2413" s="4"/>
    </row>
    <row r="2414" spans="1:2">
      <c r="A2414" s="4"/>
      <c r="B2414" s="4"/>
    </row>
    <row r="2415" spans="1:2">
      <c r="A2415" s="4"/>
      <c r="B2415" s="4"/>
    </row>
    <row r="2416" spans="1:2">
      <c r="A2416" s="4"/>
      <c r="B2416" s="4"/>
    </row>
    <row r="2417" spans="1:2">
      <c r="A2417" s="4"/>
      <c r="B2417" s="4"/>
    </row>
    <row r="2418" spans="1:2">
      <c r="A2418" s="4"/>
      <c r="B2418" s="4"/>
    </row>
    <row r="2419" spans="1:2">
      <c r="A2419" s="4"/>
      <c r="B2419" s="4"/>
    </row>
    <row r="2420" spans="1:2">
      <c r="A2420" s="4"/>
      <c r="B2420" s="4"/>
    </row>
    <row r="2421" spans="1:2">
      <c r="A2421" s="4"/>
      <c r="B2421" s="4"/>
    </row>
    <row r="2422" spans="1:2">
      <c r="A2422" s="4"/>
      <c r="B2422" s="4"/>
    </row>
    <row r="2423" spans="1:2">
      <c r="A2423" s="4"/>
      <c r="B2423" s="4"/>
    </row>
    <row r="2424" spans="1:2">
      <c r="A2424" s="4"/>
      <c r="B2424" s="4"/>
    </row>
    <row r="2425" spans="1:2">
      <c r="A2425" s="4"/>
      <c r="B2425" s="4"/>
    </row>
    <row r="2426" spans="1:2">
      <c r="A2426" s="4"/>
      <c r="B2426" s="4"/>
    </row>
    <row r="2427" spans="1:2">
      <c r="A2427" s="4"/>
      <c r="B2427" s="4"/>
    </row>
    <row r="2428" spans="1:2">
      <c r="A2428" s="4"/>
      <c r="B2428" s="4"/>
    </row>
    <row r="2429" spans="1:2">
      <c r="A2429" s="4"/>
      <c r="B2429" s="4"/>
    </row>
    <row r="2430" spans="1:2">
      <c r="A2430" s="4"/>
      <c r="B2430" s="4"/>
    </row>
    <row r="2431" spans="1:2">
      <c r="A2431" s="4"/>
      <c r="B2431" s="4"/>
    </row>
    <row r="2432" spans="1:2">
      <c r="A2432" s="4"/>
      <c r="B2432" s="4"/>
    </row>
    <row r="2433" spans="1:2">
      <c r="A2433" s="4"/>
      <c r="B2433" s="4"/>
    </row>
    <row r="2434" spans="1:2">
      <c r="A2434" s="4"/>
      <c r="B2434" s="4"/>
    </row>
    <row r="2435" spans="1:2">
      <c r="A2435" s="4"/>
      <c r="B2435" s="4"/>
    </row>
    <row r="2436" spans="1:2">
      <c r="A2436" s="4"/>
      <c r="B2436" s="4"/>
    </row>
    <row r="2437" spans="1:2">
      <c r="A2437" s="4"/>
      <c r="B2437" s="4"/>
    </row>
    <row r="2438" spans="1:2">
      <c r="A2438" s="4"/>
      <c r="B2438" s="4"/>
    </row>
    <row r="2439" spans="1:2">
      <c r="A2439" s="4"/>
      <c r="B2439" s="4"/>
    </row>
    <row r="2440" spans="1:2">
      <c r="A2440" s="4"/>
      <c r="B2440" s="4"/>
    </row>
    <row r="2441" spans="1:2">
      <c r="A2441" s="4"/>
      <c r="B2441" s="4"/>
    </row>
    <row r="2442" spans="1:2">
      <c r="A2442" s="4"/>
      <c r="B2442" s="4"/>
    </row>
    <row r="2443" spans="1:2">
      <c r="A2443" s="4"/>
      <c r="B2443" s="4"/>
    </row>
    <row r="2444" spans="1:2">
      <c r="A2444" s="4"/>
      <c r="B2444" s="4"/>
    </row>
    <row r="2445" spans="1:2">
      <c r="A2445" s="4"/>
      <c r="B2445" s="4"/>
    </row>
    <row r="2446" spans="1:2">
      <c r="A2446" s="4"/>
      <c r="B2446" s="4"/>
    </row>
    <row r="2447" spans="1:2">
      <c r="A2447" s="4"/>
      <c r="B2447" s="4"/>
    </row>
    <row r="2448" spans="1:2">
      <c r="A2448" s="4"/>
      <c r="B2448" s="4"/>
    </row>
    <row r="2449" spans="1:2">
      <c r="A2449" s="4"/>
      <c r="B2449" s="4"/>
    </row>
    <row r="2450" spans="1:2">
      <c r="A2450" s="4"/>
      <c r="B2450" s="4"/>
    </row>
    <row r="2451" spans="1:2">
      <c r="A2451" s="4"/>
      <c r="B2451" s="4"/>
    </row>
    <row r="2452" spans="1:2">
      <c r="A2452" s="4"/>
      <c r="B2452" s="4"/>
    </row>
    <row r="2453" spans="1:2">
      <c r="A2453" s="4"/>
      <c r="B2453" s="4"/>
    </row>
    <row r="2454" spans="1:2">
      <c r="A2454" s="4"/>
      <c r="B2454" s="4"/>
    </row>
    <row r="2455" spans="1:2">
      <c r="A2455" s="4"/>
      <c r="B2455" s="4"/>
    </row>
    <row r="2456" spans="1:2">
      <c r="A2456" s="4"/>
      <c r="B2456" s="4"/>
    </row>
    <row r="2457" spans="1:2">
      <c r="A2457" s="4"/>
      <c r="B2457" s="4"/>
    </row>
    <row r="2458" spans="1:2">
      <c r="A2458" s="4"/>
      <c r="B2458" s="4"/>
    </row>
    <row r="2459" spans="1:2">
      <c r="A2459" s="4"/>
      <c r="B2459" s="4"/>
    </row>
    <row r="2460" spans="1:2">
      <c r="A2460" s="4"/>
      <c r="B2460" s="4"/>
    </row>
    <row r="2461" spans="1:2">
      <c r="A2461" s="4"/>
      <c r="B2461" s="4"/>
    </row>
    <row r="2462" spans="1:2">
      <c r="A2462" s="4"/>
      <c r="B2462" s="4"/>
    </row>
    <row r="2463" spans="1:2">
      <c r="A2463" s="4"/>
      <c r="B2463" s="4"/>
    </row>
    <row r="2464" spans="1:2">
      <c r="A2464" s="4"/>
      <c r="B2464" s="4"/>
    </row>
    <row r="2465" spans="1:2">
      <c r="A2465" s="4"/>
      <c r="B2465" s="4"/>
    </row>
    <row r="2466" spans="1:2">
      <c r="A2466" s="4"/>
      <c r="B2466" s="4"/>
    </row>
    <row r="2467" spans="1:2">
      <c r="A2467" s="4"/>
      <c r="B2467" s="4"/>
    </row>
    <row r="2468" spans="1:2">
      <c r="A2468" s="4"/>
      <c r="B2468" s="4"/>
    </row>
    <row r="2469" spans="1:2">
      <c r="A2469" s="4"/>
      <c r="B2469" s="4"/>
    </row>
    <row r="2470" spans="1:2">
      <c r="A2470" s="4"/>
      <c r="B2470" s="4"/>
    </row>
    <row r="2471" spans="1:2">
      <c r="A2471" s="4"/>
      <c r="B2471" s="4"/>
    </row>
    <row r="2472" spans="1:2">
      <c r="A2472" s="4"/>
      <c r="B2472" s="4"/>
    </row>
    <row r="2473" spans="1:2">
      <c r="A2473" s="4"/>
      <c r="B2473" s="4"/>
    </row>
    <row r="2474" spans="1:2">
      <c r="A2474" s="4"/>
      <c r="B2474" s="4"/>
    </row>
    <row r="2475" spans="1:2">
      <c r="A2475" s="4"/>
      <c r="B2475" s="4"/>
    </row>
    <row r="2476" spans="1:2">
      <c r="A2476" s="4"/>
      <c r="B2476" s="4"/>
    </row>
    <row r="2477" spans="1:2">
      <c r="A2477" s="4"/>
      <c r="B2477" s="4"/>
    </row>
    <row r="2478" spans="1:2">
      <c r="A2478" s="4"/>
      <c r="B2478" s="4"/>
    </row>
    <row r="2479" spans="1:2">
      <c r="A2479" s="4"/>
      <c r="B2479" s="4"/>
    </row>
    <row r="2480" spans="1:2">
      <c r="A2480" s="4"/>
      <c r="B2480" s="4"/>
    </row>
    <row r="2481" spans="1:2">
      <c r="A2481" s="4"/>
      <c r="B2481" s="4"/>
    </row>
    <row r="2482" spans="1:2">
      <c r="A2482" s="4"/>
      <c r="B2482" s="4"/>
    </row>
    <row r="2483" spans="1:2">
      <c r="A2483" s="4"/>
      <c r="B2483" s="4"/>
    </row>
    <row r="2484" spans="1:2">
      <c r="A2484" s="4"/>
      <c r="B2484" s="4"/>
    </row>
    <row r="2485" spans="1:2">
      <c r="A2485" s="4"/>
      <c r="B2485" s="4"/>
    </row>
    <row r="2486" spans="1:2">
      <c r="A2486" s="4"/>
      <c r="B2486" s="4"/>
    </row>
    <row r="2487" spans="1:2">
      <c r="A2487" s="4"/>
      <c r="B2487" s="4"/>
    </row>
    <row r="2488" spans="1:2">
      <c r="A2488" s="4"/>
      <c r="B2488" s="4"/>
    </row>
    <row r="2489" spans="1:2">
      <c r="A2489" s="4"/>
      <c r="B2489" s="4"/>
    </row>
    <row r="2490" spans="1:2">
      <c r="A2490" s="4"/>
      <c r="B2490" s="4"/>
    </row>
    <row r="2491" spans="1:2">
      <c r="A2491" s="4"/>
      <c r="B2491" s="4"/>
    </row>
    <row r="2492" spans="1:2">
      <c r="A2492" s="4"/>
      <c r="B2492" s="4"/>
    </row>
    <row r="2493" spans="1:2">
      <c r="A2493" s="4"/>
      <c r="B2493" s="4"/>
    </row>
    <row r="2494" spans="1:2">
      <c r="A2494" s="4"/>
      <c r="B2494" s="4"/>
    </row>
    <row r="2495" spans="1:2">
      <c r="A2495" s="4"/>
      <c r="B2495" s="4"/>
    </row>
    <row r="2496" spans="1:2">
      <c r="A2496" s="4"/>
      <c r="B2496" s="4"/>
    </row>
    <row r="2497" spans="1:2">
      <c r="A2497" s="4"/>
      <c r="B2497" s="4"/>
    </row>
    <row r="2498" spans="1:2">
      <c r="A2498" s="4"/>
      <c r="B2498" s="4"/>
    </row>
    <row r="2499" spans="1:2">
      <c r="A2499" s="4"/>
      <c r="B2499" s="4"/>
    </row>
    <row r="2500" spans="1:2">
      <c r="A2500" s="4"/>
      <c r="B2500" s="4"/>
    </row>
    <row r="2501" spans="1:2">
      <c r="A2501" s="4"/>
      <c r="B2501" s="4"/>
    </row>
    <row r="2502" spans="1:2">
      <c r="A2502" s="4"/>
      <c r="B2502" s="4"/>
    </row>
    <row r="2503" spans="1:2">
      <c r="A2503" s="4"/>
      <c r="B2503" s="4"/>
    </row>
    <row r="2504" spans="1:2">
      <c r="A2504" s="4"/>
      <c r="B2504" s="4"/>
    </row>
    <row r="2505" spans="1:2">
      <c r="A2505" s="4"/>
      <c r="B2505" s="4"/>
    </row>
    <row r="2506" spans="1:2">
      <c r="A2506" s="4"/>
      <c r="B2506" s="4"/>
    </row>
    <row r="2507" spans="1:2">
      <c r="A2507" s="4"/>
      <c r="B2507" s="4"/>
    </row>
    <row r="2508" spans="1:2">
      <c r="A2508" s="4"/>
      <c r="B2508" s="4"/>
    </row>
    <row r="2509" spans="1:2">
      <c r="A2509" s="4"/>
      <c r="B2509" s="4"/>
    </row>
    <row r="2510" spans="1:2">
      <c r="A2510" s="4"/>
      <c r="B2510" s="4"/>
    </row>
    <row r="2511" spans="1:2">
      <c r="A2511" s="4"/>
      <c r="B2511" s="4"/>
    </row>
    <row r="2512" spans="1:2">
      <c r="A2512" s="4"/>
      <c r="B2512" s="4"/>
    </row>
    <row r="2513" spans="1:2">
      <c r="A2513" s="4"/>
      <c r="B2513" s="4"/>
    </row>
    <row r="2514" spans="1:2">
      <c r="A2514" s="4"/>
      <c r="B2514" s="4"/>
    </row>
    <row r="2515" spans="1:2">
      <c r="A2515" s="4"/>
      <c r="B2515" s="4"/>
    </row>
    <row r="2516" spans="1:2">
      <c r="A2516" s="4"/>
      <c r="B2516" s="4"/>
    </row>
    <row r="2517" spans="1:2">
      <c r="A2517" s="4"/>
      <c r="B2517" s="4"/>
    </row>
    <row r="2518" spans="1:2">
      <c r="A2518" s="4"/>
      <c r="B2518" s="4"/>
    </row>
    <row r="2519" spans="1:2">
      <c r="A2519" s="4"/>
      <c r="B2519" s="4"/>
    </row>
    <row r="2520" spans="1:2">
      <c r="A2520" s="4"/>
      <c r="B2520" s="4"/>
    </row>
    <row r="2521" spans="1:2">
      <c r="A2521" s="4"/>
      <c r="B2521" s="4"/>
    </row>
    <row r="2522" spans="1:2">
      <c r="A2522" s="4"/>
      <c r="B2522" s="4"/>
    </row>
    <row r="2523" spans="1:2">
      <c r="A2523" s="4"/>
      <c r="B2523" s="4"/>
    </row>
    <row r="2524" spans="1:2">
      <c r="A2524" s="4"/>
      <c r="B2524" s="4"/>
    </row>
    <row r="2525" spans="1:2">
      <c r="A2525" s="4"/>
      <c r="B2525" s="4"/>
    </row>
    <row r="2526" spans="1:2">
      <c r="A2526" s="4"/>
      <c r="B2526" s="4"/>
    </row>
    <row r="2527" spans="1:2">
      <c r="A2527" s="4"/>
      <c r="B2527" s="4"/>
    </row>
    <row r="2528" spans="1:2">
      <c r="A2528" s="4"/>
      <c r="B2528" s="4"/>
    </row>
    <row r="2529" spans="1:2">
      <c r="A2529" s="4"/>
      <c r="B2529" s="4"/>
    </row>
    <row r="2530" spans="1:2">
      <c r="A2530" s="4"/>
      <c r="B2530" s="4"/>
    </row>
    <row r="2531" spans="1:2">
      <c r="A2531" s="4"/>
      <c r="B2531" s="4"/>
    </row>
    <row r="2532" spans="1:2">
      <c r="A2532" s="4"/>
      <c r="B2532" s="4"/>
    </row>
    <row r="2533" spans="1:2">
      <c r="A2533" s="4"/>
      <c r="B2533" s="4"/>
    </row>
    <row r="2534" spans="1:2">
      <c r="A2534" s="4"/>
      <c r="B2534" s="4"/>
    </row>
    <row r="2535" spans="1:2">
      <c r="A2535" s="4"/>
      <c r="B2535" s="4"/>
    </row>
    <row r="2536" spans="1:2">
      <c r="A2536" s="4"/>
      <c r="B2536" s="4"/>
    </row>
    <row r="2537" spans="1:2">
      <c r="A2537" s="4"/>
      <c r="B2537" s="4"/>
    </row>
    <row r="2538" spans="1:2">
      <c r="A2538" s="4"/>
      <c r="B2538" s="4"/>
    </row>
    <row r="2539" spans="1:2">
      <c r="A2539" s="4"/>
      <c r="B2539" s="4"/>
    </row>
    <row r="2540" spans="1:2">
      <c r="A2540" s="4"/>
      <c r="B2540" s="4"/>
    </row>
    <row r="2541" spans="1:2">
      <c r="A2541" s="4"/>
      <c r="B2541" s="4"/>
    </row>
    <row r="2542" spans="1:2">
      <c r="A2542" s="4"/>
      <c r="B2542" s="4"/>
    </row>
    <row r="2543" spans="1:2">
      <c r="A2543" s="4"/>
      <c r="B2543" s="4"/>
    </row>
    <row r="2544" spans="1:2">
      <c r="A2544" s="4"/>
      <c r="B2544" s="4"/>
    </row>
    <row r="2545" spans="1:2">
      <c r="A2545" s="4"/>
      <c r="B2545" s="4"/>
    </row>
    <row r="2546" spans="1:2">
      <c r="A2546" s="4"/>
      <c r="B2546" s="4"/>
    </row>
    <row r="2547" spans="1:2">
      <c r="A2547" s="4"/>
      <c r="B2547" s="4"/>
    </row>
    <row r="2548" spans="1:2">
      <c r="A2548" s="4"/>
      <c r="B2548" s="4"/>
    </row>
    <row r="2549" spans="1:2">
      <c r="A2549" s="4"/>
      <c r="B2549" s="4"/>
    </row>
    <row r="2550" spans="1:2">
      <c r="A2550" s="4"/>
      <c r="B2550" s="4"/>
    </row>
    <row r="2551" spans="1:2">
      <c r="A2551" s="4"/>
      <c r="B2551" s="4"/>
    </row>
    <row r="2552" spans="1:2">
      <c r="A2552" s="4"/>
      <c r="B2552" s="4"/>
    </row>
    <row r="2553" spans="1:2">
      <c r="A2553" s="4"/>
      <c r="B2553" s="4"/>
    </row>
    <row r="2554" spans="1:2">
      <c r="A2554" s="4"/>
      <c r="B2554" s="4"/>
    </row>
    <row r="2555" spans="1:2">
      <c r="A2555" s="4"/>
      <c r="B2555" s="4"/>
    </row>
    <row r="2556" spans="1:2">
      <c r="A2556" s="4"/>
      <c r="B2556" s="4"/>
    </row>
    <row r="2557" spans="1:2">
      <c r="A2557" s="4"/>
      <c r="B2557" s="4"/>
    </row>
    <row r="2558" spans="1:2">
      <c r="A2558" s="4"/>
      <c r="B2558" s="4"/>
    </row>
    <row r="2559" spans="1:2">
      <c r="A2559" s="4"/>
      <c r="B2559" s="4"/>
    </row>
    <row r="2560" spans="1:2">
      <c r="A2560" s="4"/>
      <c r="B2560" s="4"/>
    </row>
    <row r="2561" spans="1:2">
      <c r="A2561" s="4"/>
      <c r="B2561" s="4"/>
    </row>
    <row r="2562" spans="1:2">
      <c r="A2562" s="4"/>
      <c r="B2562" s="4"/>
    </row>
    <row r="2563" spans="1:2">
      <c r="A2563" s="4"/>
      <c r="B2563" s="4"/>
    </row>
    <row r="2564" spans="1:2">
      <c r="A2564" s="4"/>
      <c r="B2564" s="4"/>
    </row>
    <row r="2565" spans="1:2">
      <c r="A2565" s="4"/>
      <c r="B2565" s="4"/>
    </row>
    <row r="2566" spans="1:2">
      <c r="A2566" s="4"/>
      <c r="B2566" s="4"/>
    </row>
    <row r="2567" spans="1:2">
      <c r="A2567" s="4"/>
      <c r="B2567" s="4"/>
    </row>
    <row r="2568" spans="1:2">
      <c r="A2568" s="4"/>
      <c r="B2568" s="4"/>
    </row>
    <row r="2569" spans="1:2">
      <c r="A2569" s="4"/>
      <c r="B2569" s="4"/>
    </row>
    <row r="2570" spans="1:2">
      <c r="A2570" s="4"/>
      <c r="B2570" s="4"/>
    </row>
    <row r="2571" spans="1:2">
      <c r="A2571" s="4"/>
      <c r="B2571" s="4"/>
    </row>
    <row r="2572" spans="1:2">
      <c r="A2572" s="4"/>
      <c r="B2572" s="4"/>
    </row>
    <row r="2573" spans="1:2">
      <c r="A2573" s="4"/>
      <c r="B2573" s="4"/>
    </row>
    <row r="2574" spans="1:2">
      <c r="A2574" s="4"/>
      <c r="B2574" s="4"/>
    </row>
    <row r="2575" spans="1:2">
      <c r="A2575" s="4"/>
      <c r="B2575" s="4"/>
    </row>
    <row r="2576" spans="1:2">
      <c r="A2576" s="4"/>
      <c r="B2576" s="4"/>
    </row>
    <row r="2577" spans="1:2">
      <c r="A2577" s="4"/>
      <c r="B2577" s="4"/>
    </row>
    <row r="2578" spans="1:2">
      <c r="A2578" s="4"/>
      <c r="B2578" s="4"/>
    </row>
    <row r="2579" spans="1:2">
      <c r="A2579" s="4"/>
      <c r="B2579" s="4"/>
    </row>
    <row r="2580" spans="1:2">
      <c r="A2580" s="4"/>
      <c r="B2580" s="4"/>
    </row>
    <row r="2581" spans="1:2">
      <c r="A2581" s="4"/>
      <c r="B2581" s="4"/>
    </row>
    <row r="2582" spans="1:2">
      <c r="A2582" s="4"/>
      <c r="B2582" s="4"/>
    </row>
    <row r="2583" spans="1:2">
      <c r="A2583" s="4"/>
      <c r="B2583" s="4"/>
    </row>
    <row r="2584" spans="1:2">
      <c r="A2584" s="4"/>
      <c r="B2584" s="4"/>
    </row>
    <row r="2585" spans="1:2">
      <c r="A2585" s="4"/>
      <c r="B2585" s="4"/>
    </row>
    <row r="2586" spans="1:2">
      <c r="A2586" s="4"/>
      <c r="B2586" s="4"/>
    </row>
    <row r="2587" spans="1:2">
      <c r="A2587" s="4"/>
      <c r="B2587" s="4"/>
    </row>
    <row r="2588" spans="1:2">
      <c r="A2588" s="4"/>
      <c r="B2588" s="4"/>
    </row>
    <row r="2589" spans="1:2">
      <c r="A2589" s="4"/>
      <c r="B2589" s="4"/>
    </row>
    <row r="2590" spans="1:2">
      <c r="A2590" s="4"/>
      <c r="B2590" s="4"/>
    </row>
    <row r="2591" spans="1:2">
      <c r="A2591" s="4"/>
      <c r="B2591" s="4"/>
    </row>
    <row r="2592" spans="1:2">
      <c r="A2592" s="4"/>
      <c r="B2592" s="4"/>
    </row>
    <row r="2593" spans="1:2">
      <c r="A2593" s="4"/>
      <c r="B2593" s="4"/>
    </row>
    <row r="2594" spans="1:2">
      <c r="A2594" s="4"/>
      <c r="B2594" s="4"/>
    </row>
    <row r="2595" spans="1:2">
      <c r="A2595" s="4"/>
      <c r="B2595" s="4"/>
    </row>
    <row r="2596" spans="1:2">
      <c r="A2596" s="4"/>
      <c r="B2596" s="4"/>
    </row>
    <row r="2597" spans="1:2">
      <c r="A2597" s="4"/>
      <c r="B2597" s="4"/>
    </row>
    <row r="2598" spans="1:2">
      <c r="A2598" s="4"/>
      <c r="B2598" s="4"/>
    </row>
    <row r="2599" spans="1:2">
      <c r="A2599" s="4"/>
      <c r="B2599" s="4"/>
    </row>
    <row r="2600" spans="1:2">
      <c r="A2600" s="4"/>
      <c r="B2600" s="4"/>
    </row>
    <row r="2601" spans="1:2">
      <c r="A2601" s="4"/>
      <c r="B2601" s="4"/>
    </row>
    <row r="2602" spans="1:2">
      <c r="A2602" s="4"/>
      <c r="B2602" s="4"/>
    </row>
    <row r="2603" spans="1:2">
      <c r="A2603" s="4"/>
      <c r="B2603" s="4"/>
    </row>
    <row r="2604" spans="1:2">
      <c r="A2604" s="4"/>
      <c r="B2604" s="4"/>
    </row>
    <row r="2605" spans="1:2">
      <c r="A2605" s="4"/>
      <c r="B2605" s="4"/>
    </row>
    <row r="2606" spans="1:2">
      <c r="A2606" s="4"/>
      <c r="B2606" s="4"/>
    </row>
    <row r="2607" spans="1:2">
      <c r="A2607" s="4"/>
      <c r="B2607" s="4"/>
    </row>
    <row r="2608" spans="1:2">
      <c r="A2608" s="4"/>
      <c r="B2608" s="4"/>
    </row>
    <row r="2609" spans="1:2">
      <c r="A2609" s="4"/>
      <c r="B2609" s="4"/>
    </row>
    <row r="2610" spans="1:2">
      <c r="A2610" s="4"/>
      <c r="B2610" s="4"/>
    </row>
    <row r="2611" spans="1:2">
      <c r="A2611" s="4"/>
      <c r="B2611" s="4"/>
    </row>
    <row r="2612" spans="1:2">
      <c r="A2612" s="4"/>
      <c r="B2612" s="4"/>
    </row>
    <row r="2613" spans="1:2">
      <c r="A2613" s="4"/>
      <c r="B2613" s="4"/>
    </row>
    <row r="2614" spans="1:2">
      <c r="A2614" s="4"/>
      <c r="B2614" s="4"/>
    </row>
    <row r="2615" spans="1:2">
      <c r="A2615" s="4"/>
      <c r="B2615" s="4"/>
    </row>
    <row r="2616" spans="1:2">
      <c r="A2616" s="4"/>
      <c r="B2616" s="4"/>
    </row>
    <row r="2617" spans="1:2">
      <c r="A2617" s="4"/>
      <c r="B2617" s="4"/>
    </row>
    <row r="2618" spans="1:2">
      <c r="A2618" s="4"/>
      <c r="B2618" s="4"/>
    </row>
    <row r="2619" spans="1:2">
      <c r="A2619" s="4"/>
      <c r="B2619" s="4"/>
    </row>
    <row r="2620" spans="1:2">
      <c r="A2620" s="4"/>
      <c r="B2620" s="4"/>
    </row>
    <row r="2621" spans="1:2">
      <c r="A2621" s="4"/>
      <c r="B2621" s="4"/>
    </row>
    <row r="2622" spans="1:2">
      <c r="A2622" s="4"/>
      <c r="B2622" s="4"/>
    </row>
    <row r="2623" spans="1:2">
      <c r="A2623" s="4"/>
      <c r="B2623" s="4"/>
    </row>
    <row r="2624" spans="1:2">
      <c r="A2624" s="4"/>
      <c r="B2624" s="4"/>
    </row>
    <row r="2625" spans="1:2">
      <c r="A2625" s="4"/>
      <c r="B2625" s="4"/>
    </row>
    <row r="2626" spans="1:2">
      <c r="A2626" s="4"/>
      <c r="B2626" s="4"/>
    </row>
    <row r="2627" spans="1:2">
      <c r="A2627" s="4"/>
      <c r="B2627" s="4"/>
    </row>
    <row r="2628" spans="1:2">
      <c r="A2628" s="4"/>
      <c r="B2628" s="4"/>
    </row>
    <row r="2629" spans="1:2">
      <c r="A2629" s="4"/>
      <c r="B2629" s="4"/>
    </row>
    <row r="2630" spans="1:2">
      <c r="A2630" s="4"/>
      <c r="B2630" s="4"/>
    </row>
    <row r="2631" spans="1:2">
      <c r="A2631" s="4"/>
      <c r="B2631" s="4"/>
    </row>
    <row r="2632" spans="1:2">
      <c r="A2632" s="4"/>
      <c r="B2632" s="4"/>
    </row>
    <row r="2633" spans="1:2">
      <c r="A2633" s="4"/>
      <c r="B2633" s="4"/>
    </row>
    <row r="2634" spans="1:2">
      <c r="A2634" s="4"/>
      <c r="B2634" s="4"/>
    </row>
    <row r="2635" spans="1:2">
      <c r="A2635" s="4"/>
      <c r="B2635" s="4"/>
    </row>
    <row r="2636" spans="1:2">
      <c r="A2636" s="4"/>
      <c r="B2636" s="4"/>
    </row>
    <row r="2637" spans="1:2">
      <c r="A2637" s="4"/>
      <c r="B2637" s="4"/>
    </row>
    <row r="2638" spans="1:2">
      <c r="A2638" s="4"/>
      <c r="B2638" s="4"/>
    </row>
    <row r="2639" spans="1:2">
      <c r="A2639" s="4"/>
      <c r="B2639" s="4"/>
    </row>
    <row r="2640" spans="1:2">
      <c r="A2640" s="4"/>
      <c r="B2640" s="4"/>
    </row>
    <row r="2641" spans="1:2">
      <c r="A2641" s="4"/>
      <c r="B2641" s="4"/>
    </row>
    <row r="2642" spans="1:2">
      <c r="A2642" s="4"/>
      <c r="B2642" s="4"/>
    </row>
    <row r="2643" spans="1:2">
      <c r="A2643" s="4"/>
      <c r="B2643" s="4"/>
    </row>
    <row r="2644" spans="1:2">
      <c r="A2644" s="4"/>
      <c r="B2644" s="4"/>
    </row>
    <row r="2645" spans="1:2">
      <c r="A2645" s="4"/>
      <c r="B2645" s="4"/>
    </row>
    <row r="2646" spans="1:2">
      <c r="A2646" s="4"/>
      <c r="B2646" s="4"/>
    </row>
    <row r="2647" spans="1:2">
      <c r="A2647" s="4"/>
      <c r="B2647" s="4"/>
    </row>
    <row r="2648" spans="1:2">
      <c r="A2648" s="4"/>
      <c r="B2648" s="4"/>
    </row>
    <row r="2649" spans="1:2">
      <c r="A2649" s="4"/>
      <c r="B2649" s="4"/>
    </row>
    <row r="2650" spans="1:2">
      <c r="A2650" s="4"/>
      <c r="B2650" s="4"/>
    </row>
    <row r="2651" spans="1:2">
      <c r="A2651" s="4"/>
      <c r="B2651" s="4"/>
    </row>
    <row r="2652" spans="1:2">
      <c r="A2652" s="4"/>
      <c r="B2652" s="4"/>
    </row>
    <row r="2653" spans="1:2">
      <c r="A2653" s="4"/>
      <c r="B2653" s="4"/>
    </row>
    <row r="2654" spans="1:2">
      <c r="A2654" s="4"/>
      <c r="B2654" s="4"/>
    </row>
    <row r="2655" spans="1:2">
      <c r="A2655" s="4"/>
      <c r="B2655" s="4"/>
    </row>
    <row r="2656" spans="1:2">
      <c r="A2656" s="4"/>
      <c r="B2656" s="4"/>
    </row>
    <row r="2657" spans="1:2">
      <c r="A2657" s="4"/>
      <c r="B2657" s="4"/>
    </row>
    <row r="2658" spans="1:2">
      <c r="A2658" s="4"/>
      <c r="B2658" s="4"/>
    </row>
    <row r="2659" spans="1:2">
      <c r="A2659" s="4"/>
      <c r="B2659" s="4"/>
    </row>
    <row r="2660" spans="1:2">
      <c r="A2660" s="4"/>
      <c r="B2660" s="4"/>
    </row>
    <row r="2661" spans="1:2">
      <c r="A2661" s="4"/>
      <c r="B2661" s="4"/>
    </row>
    <row r="2662" spans="1:2">
      <c r="A2662" s="4"/>
      <c r="B2662" s="4"/>
    </row>
    <row r="2663" spans="1:2">
      <c r="A2663" s="4"/>
      <c r="B2663" s="4"/>
    </row>
    <row r="2664" spans="1:2">
      <c r="A2664" s="4"/>
      <c r="B2664" s="4"/>
    </row>
    <row r="2665" spans="1:2">
      <c r="A2665" s="4"/>
      <c r="B2665" s="4"/>
    </row>
    <row r="2666" spans="1:2">
      <c r="A2666" s="4"/>
      <c r="B2666" s="4"/>
    </row>
    <row r="2667" spans="1:2">
      <c r="A2667" s="4"/>
      <c r="B2667" s="4"/>
    </row>
    <row r="2668" spans="1:2">
      <c r="A2668" s="4"/>
      <c r="B2668" s="4"/>
    </row>
    <row r="2669" spans="1:2">
      <c r="A2669" s="4"/>
      <c r="B2669" s="4"/>
    </row>
    <row r="2670" spans="1:2">
      <c r="A2670" s="4"/>
      <c r="B2670" s="4"/>
    </row>
    <row r="2671" spans="1:2">
      <c r="A2671" s="4"/>
      <c r="B2671" s="4"/>
    </row>
    <row r="2672" spans="1:2">
      <c r="A2672" s="4"/>
      <c r="B2672" s="4"/>
    </row>
    <row r="2673" spans="1:2">
      <c r="A2673" s="4"/>
      <c r="B2673" s="4"/>
    </row>
    <row r="2674" spans="1:2">
      <c r="A2674" s="4"/>
      <c r="B2674" s="4"/>
    </row>
    <row r="2675" spans="1:2">
      <c r="A2675" s="4"/>
      <c r="B2675" s="4"/>
    </row>
    <row r="2676" spans="1:2">
      <c r="A2676" s="4"/>
      <c r="B2676" s="4"/>
    </row>
    <row r="2677" spans="1:2">
      <c r="A2677" s="4"/>
      <c r="B2677" s="4"/>
    </row>
    <row r="2678" spans="1:2">
      <c r="A2678" s="4"/>
      <c r="B2678" s="4"/>
    </row>
    <row r="2679" spans="1:2">
      <c r="A2679" s="4"/>
      <c r="B2679" s="4"/>
    </row>
    <row r="2680" spans="1:2">
      <c r="A2680" s="4"/>
      <c r="B2680" s="4"/>
    </row>
    <row r="2681" spans="1:2">
      <c r="A2681" s="4"/>
      <c r="B2681" s="4"/>
    </row>
    <row r="2682" spans="1:2">
      <c r="A2682" s="4"/>
      <c r="B2682" s="4"/>
    </row>
    <row r="2683" spans="1:2">
      <c r="A2683" s="4"/>
      <c r="B2683" s="4"/>
    </row>
    <row r="2684" spans="1:2">
      <c r="A2684" s="4"/>
      <c r="B2684" s="4"/>
    </row>
    <row r="2685" spans="1:2">
      <c r="A2685" s="4"/>
      <c r="B2685" s="4"/>
    </row>
    <row r="2686" spans="1:2">
      <c r="A2686" s="4"/>
      <c r="B2686" s="4"/>
    </row>
    <row r="2687" spans="1:2">
      <c r="A2687" s="4"/>
      <c r="B2687" s="4"/>
    </row>
    <row r="2688" spans="1:2">
      <c r="A2688" s="4"/>
      <c r="B2688" s="4"/>
    </row>
    <row r="2689" spans="1:2">
      <c r="A2689" s="4"/>
      <c r="B2689" s="4"/>
    </row>
    <row r="2690" spans="1:2">
      <c r="A2690" s="4"/>
      <c r="B2690" s="4"/>
    </row>
    <row r="2691" spans="1:2">
      <c r="A2691" s="4"/>
      <c r="B2691" s="4"/>
    </row>
    <row r="2692" spans="1:2">
      <c r="A2692" s="4"/>
      <c r="B2692" s="4"/>
    </row>
    <row r="2693" spans="1:2">
      <c r="A2693" s="4"/>
      <c r="B2693" s="4"/>
    </row>
    <row r="2694" spans="1:2">
      <c r="A2694" s="4"/>
      <c r="B2694" s="4"/>
    </row>
    <row r="2695" spans="1:2">
      <c r="A2695" s="4"/>
      <c r="B2695" s="4"/>
    </row>
    <row r="2696" spans="1:2">
      <c r="A2696" s="4"/>
      <c r="B2696" s="4"/>
    </row>
    <row r="2697" spans="1:2">
      <c r="A2697" s="4"/>
      <c r="B2697" s="4"/>
    </row>
    <row r="2698" spans="1:2">
      <c r="A2698" s="4"/>
      <c r="B2698" s="4"/>
    </row>
    <row r="2699" spans="1:2">
      <c r="A2699" s="4"/>
      <c r="B2699" s="4"/>
    </row>
    <row r="2700" spans="1:2">
      <c r="A2700" s="4"/>
      <c r="B2700" s="4"/>
    </row>
    <row r="2701" spans="1:2">
      <c r="A2701" s="4"/>
      <c r="B2701" s="4"/>
    </row>
    <row r="2702" spans="1:2">
      <c r="A2702" s="4"/>
      <c r="B2702" s="4"/>
    </row>
    <row r="2703" spans="1:2">
      <c r="A2703" s="4"/>
      <c r="B2703" s="4"/>
    </row>
    <row r="2704" spans="1:2">
      <c r="A2704" s="4"/>
      <c r="B2704" s="4"/>
    </row>
    <row r="2705" spans="1:2">
      <c r="A2705" s="4"/>
      <c r="B2705" s="4"/>
    </row>
    <row r="2706" spans="1:2">
      <c r="A2706" s="4"/>
      <c r="B2706" s="4"/>
    </row>
    <row r="2707" spans="1:2">
      <c r="A2707" s="4"/>
      <c r="B2707" s="4"/>
    </row>
    <row r="2708" spans="1:2">
      <c r="A2708" s="4"/>
      <c r="B2708" s="4"/>
    </row>
    <row r="2709" spans="1:2">
      <c r="A2709" s="4"/>
      <c r="B2709" s="4"/>
    </row>
    <row r="2710" spans="1:2">
      <c r="A2710" s="4"/>
      <c r="B2710" s="4"/>
    </row>
    <row r="2711" spans="1:2">
      <c r="A2711" s="4"/>
      <c r="B2711" s="4"/>
    </row>
    <row r="2712" spans="1:2">
      <c r="A2712" s="4"/>
      <c r="B2712" s="4"/>
    </row>
    <row r="2713" spans="1:2">
      <c r="A2713" s="4"/>
      <c r="B2713" s="4"/>
    </row>
    <row r="2714" spans="1:2">
      <c r="A2714" s="4"/>
      <c r="B2714" s="4"/>
    </row>
    <row r="2715" spans="1:2">
      <c r="A2715" s="4"/>
      <c r="B2715" s="4"/>
    </row>
    <row r="2716" spans="1:2">
      <c r="A2716" s="4"/>
      <c r="B2716" s="4"/>
    </row>
    <row r="2717" spans="1:2">
      <c r="A2717" s="4"/>
      <c r="B2717" s="4"/>
    </row>
    <row r="2718" spans="1:2">
      <c r="A2718" s="4"/>
      <c r="B2718" s="4"/>
    </row>
    <row r="2719" spans="1:2">
      <c r="A2719" s="4"/>
      <c r="B2719" s="4"/>
    </row>
    <row r="2720" spans="1:2">
      <c r="A2720" s="4"/>
      <c r="B2720" s="4"/>
    </row>
    <row r="2721" spans="1:2">
      <c r="A2721" s="4"/>
      <c r="B2721" s="4"/>
    </row>
    <row r="2722" spans="1:2">
      <c r="A2722" s="4"/>
      <c r="B2722" s="4"/>
    </row>
    <row r="2723" spans="1:2">
      <c r="A2723" s="4"/>
      <c r="B2723" s="4"/>
    </row>
    <row r="2724" spans="1:2">
      <c r="A2724" s="4"/>
      <c r="B2724" s="4"/>
    </row>
    <row r="2725" spans="1:2">
      <c r="A2725" s="4"/>
      <c r="B2725" s="4"/>
    </row>
    <row r="2726" spans="1:2">
      <c r="A2726" s="4"/>
      <c r="B2726" s="4"/>
    </row>
    <row r="2727" spans="1:2">
      <c r="A2727" s="4"/>
      <c r="B2727" s="4"/>
    </row>
    <row r="2728" spans="1:2">
      <c r="A2728" s="4"/>
      <c r="B2728" s="4"/>
    </row>
    <row r="2729" spans="1:2">
      <c r="A2729" s="4"/>
      <c r="B2729" s="4"/>
    </row>
    <row r="2730" spans="1:2">
      <c r="A2730" s="4"/>
      <c r="B2730" s="4"/>
    </row>
    <row r="2731" spans="1:2">
      <c r="A2731" s="4"/>
      <c r="B2731" s="4"/>
    </row>
    <row r="2732" spans="1:2">
      <c r="A2732" s="4"/>
      <c r="B2732" s="4"/>
    </row>
    <row r="2733" spans="1:2">
      <c r="A2733" s="4"/>
      <c r="B2733" s="4"/>
    </row>
    <row r="2734" spans="1:2">
      <c r="A2734" s="4"/>
      <c r="B2734" s="4"/>
    </row>
    <row r="2735" spans="1:2">
      <c r="A2735" s="4"/>
      <c r="B2735" s="4"/>
    </row>
    <row r="2736" spans="1:2">
      <c r="A2736" s="4"/>
      <c r="B2736" s="4"/>
    </row>
    <row r="2737" spans="1:2">
      <c r="A2737" s="4"/>
      <c r="B2737" s="4"/>
    </row>
    <row r="2738" spans="1:2">
      <c r="A2738" s="4"/>
      <c r="B2738" s="4"/>
    </row>
    <row r="2739" spans="1:2">
      <c r="A2739" s="4"/>
      <c r="B2739" s="4"/>
    </row>
    <row r="2740" spans="1:2">
      <c r="A2740" s="4"/>
      <c r="B2740" s="4"/>
    </row>
    <row r="2741" spans="1:2">
      <c r="A2741" s="4"/>
      <c r="B2741" s="4"/>
    </row>
    <row r="2742" spans="1:2">
      <c r="A2742" s="4"/>
      <c r="B2742" s="4"/>
    </row>
    <row r="2743" spans="1:2">
      <c r="A2743" s="4"/>
      <c r="B2743" s="4"/>
    </row>
    <row r="2744" spans="1:2">
      <c r="A2744" s="4"/>
      <c r="B2744" s="4"/>
    </row>
    <row r="2745" spans="1:2">
      <c r="A2745" s="4"/>
      <c r="B2745" s="4"/>
    </row>
    <row r="2746" spans="1:2">
      <c r="A2746" s="4"/>
      <c r="B2746" s="4"/>
    </row>
    <row r="2747" spans="1:2">
      <c r="A2747" s="4"/>
      <c r="B2747" s="4"/>
    </row>
    <row r="2748" spans="1:2">
      <c r="A2748" s="4"/>
      <c r="B2748" s="4"/>
    </row>
    <row r="2749" spans="1:2">
      <c r="A2749" s="4"/>
      <c r="B2749" s="4"/>
    </row>
    <row r="2750" spans="1:2">
      <c r="A2750" s="4"/>
      <c r="B2750" s="4"/>
    </row>
    <row r="2751" spans="1:2">
      <c r="A2751" s="4"/>
      <c r="B2751" s="4"/>
    </row>
    <row r="2752" spans="1:2">
      <c r="A2752" s="4"/>
      <c r="B2752" s="4"/>
    </row>
    <row r="2753" spans="1:2">
      <c r="A2753" s="4"/>
      <c r="B2753" s="4"/>
    </row>
    <row r="2754" spans="1:2">
      <c r="A2754" s="4"/>
      <c r="B2754" s="4"/>
    </row>
    <row r="2755" spans="1:2">
      <c r="A2755" s="4"/>
      <c r="B2755" s="4"/>
    </row>
    <row r="2756" spans="1:2">
      <c r="A2756" s="4"/>
      <c r="B2756" s="4"/>
    </row>
    <row r="2757" spans="1:2">
      <c r="A2757" s="4"/>
      <c r="B2757" s="4"/>
    </row>
    <row r="2758" spans="1:2">
      <c r="A2758" s="4"/>
      <c r="B2758" s="4"/>
    </row>
    <row r="2759" spans="1:2">
      <c r="A2759" s="4"/>
      <c r="B2759" s="4"/>
    </row>
    <row r="2760" spans="1:2">
      <c r="A2760" s="4"/>
      <c r="B2760" s="4"/>
    </row>
    <row r="2761" spans="1:2">
      <c r="A2761" s="4"/>
      <c r="B2761" s="4"/>
    </row>
    <row r="2762" spans="1:2">
      <c r="A2762" s="4"/>
      <c r="B2762" s="4"/>
    </row>
    <row r="2763" spans="1:2">
      <c r="A2763" s="4"/>
      <c r="B2763"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Raw Data Questionnaire</vt:lpstr>
      <vt:lpstr>Attitudes 4d model </vt:lpstr>
      <vt:lpstr>Chi-squareQ2-8</vt:lpstr>
      <vt:lpstr>Chi-squareQ2-6</vt:lpstr>
      <vt:lpstr>Chi-squareQ2-7</vt:lpstr>
      <vt:lpstr>Chi-squareQ6-7</vt:lpstr>
      <vt:lpstr>Sheet1</vt:lpstr>
    </vt:vector>
  </TitlesOfParts>
  <Company>AUT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sklymchu</dc:creator>
  <cp:lastModifiedBy>Microsoft Office User</cp:lastModifiedBy>
  <cp:lastPrinted>2018-08-15T05:45:24Z</cp:lastPrinted>
  <dcterms:created xsi:type="dcterms:W3CDTF">2017-02-13T04:50:49Z</dcterms:created>
  <dcterms:modified xsi:type="dcterms:W3CDTF">2019-08-02T04:02:34Z</dcterms:modified>
</cp:coreProperties>
</file>